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4525"/>
</workbook>
</file>

<file path=xl/calcChain.xml><?xml version="1.0" encoding="utf-8"?>
<calcChain xmlns="http://schemas.openxmlformats.org/spreadsheetml/2006/main">
  <c r="C7" i="4" l="1"/>
  <c r="C9" i="4"/>
  <c r="D8" i="4"/>
  <c r="G42" i="1" l="1"/>
  <c r="G41" i="1"/>
  <c r="G40" i="1"/>
  <c r="G77" i="4"/>
  <c r="G76" i="4"/>
  <c r="G71" i="4"/>
  <c r="G70" i="4"/>
  <c r="G69" i="4"/>
  <c r="G68" i="4"/>
  <c r="G6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C12" i="4"/>
  <c r="G10" i="4"/>
  <c r="E10" i="4"/>
  <c r="C10" i="4"/>
  <c r="G11" i="4"/>
  <c r="E11" i="4"/>
  <c r="C13" i="4"/>
  <c r="C14" i="4"/>
  <c r="C15" i="4"/>
</calcChain>
</file>

<file path=xl/sharedStrings.xml><?xml version="1.0" encoding="utf-8"?>
<sst xmlns="http://schemas.openxmlformats.org/spreadsheetml/2006/main" count="568" uniqueCount="232">
  <si>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</si>
  <si>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</si>
  <si>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</si>
  <si>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</si>
  <si>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</si>
  <si>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</si>
  <si>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</si>
  <si>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</si>
  <si>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</si>
  <si>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</si>
  <si>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</si>
  <si>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</si>
  <si>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</si>
  <si>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</si>
  <si>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</si>
  <si>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</si>
  <si>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</si>
  <si>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</si>
  <si>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</si>
  <si>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</si>
  <si>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</si>
  <si>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</si>
  <si>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</si>
  <si>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</si>
  <si>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</si>
  <si>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</si>
  <si>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</si>
  <si>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</si>
  <si>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</si>
  <si>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</si>
  <si>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</si>
  <si>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</si>
  <si>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</si>
  <si>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</si>
  <si>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</si>
  <si>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</si>
  <si>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</si>
  <si>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Источник бесперебойного питания</t>
  </si>
  <si>
    <t>Складское помещение НЕ ТРЕБУЕТСЯ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</si>
  <si>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</si>
  <si>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</si>
  <si>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</si>
  <si>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</si>
  <si>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</si>
  <si>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</si>
  <si>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</si>
  <si>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</si>
  <si>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</si>
  <si>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</si>
  <si>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</si>
  <si>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</si>
  <si>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</si>
  <si>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</si>
  <si>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</si>
  <si>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</si>
  <si>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</si>
  <si>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</si>
  <si>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</si>
  <si>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</si>
  <si>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</si>
  <si>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</si>
  <si>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</si>
  <si>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</si>
  <si>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</si>
  <si>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</si>
  <si>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</si>
  <si>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</si>
  <si>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</si>
  <si>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</si>
  <si>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</si>
  <si>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</si>
  <si>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</si>
  <si>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</si>
  <si>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</si>
  <si>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</si>
  <si>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</si>
  <si>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- 125  м2 на всю зону</t>
  </si>
  <si>
    <t>Подведение/ отведение ГХВС (при необходимости) : требуется</t>
  </si>
  <si>
    <t>Установка замкнутого водообеспечения для выращивания рыбы</t>
  </si>
  <si>
    <t>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</si>
  <si>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 xml:space="preserve"> Комплект бассейнов различного типа</t>
  </si>
  <si>
    <t xml:space="preserve"> Комплект бассейнов различного типа.  Диаметр не менее 0,7 м.</t>
  </si>
  <si>
    <t xml:space="preserve">Инкубационный аппарат Вейса со стойкой. </t>
  </si>
  <si>
    <t>Стойка с количеством аппаратов не менее 5 c оголовком и штуцером.</t>
  </si>
  <si>
    <t>Инкубационный аппарат лоткового типа ИЛ-4 "Форель" или аналог со стойкой.</t>
  </si>
  <si>
    <t>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- 5.</t>
  </si>
  <si>
    <t>Стационарная программируемая автономная кормушка</t>
  </si>
  <si>
    <t xml:space="preserve">программируемым контроллером, за одну секунду разбрасыватель выдаёт от 200 до 400 г корма. 12-вольтовый аккумулятор
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</si>
  <si>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</si>
  <si>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</si>
  <si>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</si>
  <si>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</si>
  <si>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</si>
  <si>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</si>
  <si>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</si>
  <si>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</si>
  <si>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</si>
  <si>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</si>
  <si>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Электричество: 5 подключений к сети  по 220 Вольт</t>
  </si>
  <si>
    <t>Характеристики позиции варьируются на усмотрение организаторов</t>
  </si>
  <si>
    <t>Стол</t>
  </si>
  <si>
    <t>Сетевой фильтр</t>
  </si>
  <si>
    <t>на 6 розеток, длина шнура не менее 5 м</t>
  </si>
  <si>
    <t>Запираемый шкаф  для домашней и рабочей одежды</t>
  </si>
  <si>
    <t>не менее 10 запираемых ящиков с замком</t>
  </si>
  <si>
    <t>мебель</t>
  </si>
  <si>
    <t>Стационарный компьютер / Ноутбук</t>
  </si>
  <si>
    <t>Запасной картридж для МФУ</t>
  </si>
  <si>
    <t>Набор для оказания первой медицинской помощи при химических и термических ожогах</t>
  </si>
  <si>
    <t>Огнетушитель углекисл. ОУ-1 или аналог</t>
  </si>
  <si>
    <t>Дозатор для жидкого мыла</t>
  </si>
  <si>
    <t>Материал - пластик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</si>
  <si>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</si>
  <si>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</si>
  <si>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</si>
  <si>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</si>
  <si>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</si>
  <si>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</si>
  <si>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Халат</t>
  </si>
  <si>
    <t>Халат медицинский</t>
  </si>
  <si>
    <t>объем 5 л</t>
  </si>
  <si>
    <t>Карандаши</t>
  </si>
  <si>
    <t>Бумага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</si>
  <si>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</si>
  <si>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</si>
  <si>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</si>
  <si>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</si>
  <si>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</si>
  <si>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</si>
  <si>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</si>
  <si>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</si>
  <si>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</si>
  <si>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</si>
  <si>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Маркеры цветные</t>
  </si>
  <si>
    <t>Калькулятор</t>
  </si>
  <si>
    <t>Папка для документов с файлами</t>
  </si>
  <si>
    <t>Планшеты для экспертов</t>
  </si>
  <si>
    <t>Очки защитные</t>
  </si>
  <si>
    <t>Материал: пластик</t>
  </si>
  <si>
    <t>Размеры: S, L, M</t>
  </si>
  <si>
    <t>упаковка (50 шт.)</t>
  </si>
  <si>
    <t>Перчатки нитриловые</t>
  </si>
  <si>
    <t>Набор для ухода / сачок / щетка / ручка 174 см, Для мытья посуды 7х9 см.</t>
  </si>
  <si>
    <t>шт.</t>
  </si>
  <si>
    <t>Ветошь для мытья</t>
  </si>
  <si>
    <t>60 л</t>
  </si>
  <si>
    <t xml:space="preserve"> </t>
  </si>
  <si>
    <t>Техническое обеспечение рыбоводства</t>
  </si>
  <si>
    <t>Перчатки  резиновые рабочие</t>
  </si>
  <si>
    <t xml:space="preserve">Клей силикон-герметик однокомпонентный </t>
  </si>
  <si>
    <t xml:space="preserve">Ведро пластикое </t>
  </si>
  <si>
    <t xml:space="preserve">Полукорпусный </t>
  </si>
  <si>
    <t>Пистолет для нанесения герметиков и клеев</t>
  </si>
  <si>
    <t>Изоляционная лента</t>
  </si>
  <si>
    <t>ПХВ, рулон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</si>
  <si>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</si>
  <si>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</si>
  <si>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</si>
  <si>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</si>
  <si>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</si>
  <si>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>Туба, объем 280 мл</t>
  </si>
  <si>
    <t>Мурманская область</t>
  </si>
  <si>
    <t>Федеральное государственное автономное образовательное учреждение высшего образования «Мурманский арктический университет»; ФГАОУ ВО "МАУ" структурное подразделение ММРК им. И.И. Месяцева</t>
  </si>
  <si>
    <t>Региональный этап чемпионата по профессиональному мастерству "Профессионалы"</t>
  </si>
  <si>
    <t>г.Мурманск ул. Спортивная 13; г. Мурманск, ул. Шмидта, 19; г. Мурманск ул.Книповича, 4</t>
  </si>
  <si>
    <t>22.02.2025-27.02.2025</t>
  </si>
  <si>
    <t>Беляева Екатерина Витальевна</t>
  </si>
  <si>
    <t>belyaevaev@mauniver.ru</t>
  </si>
  <si>
    <t>7-911-301-21-77</t>
  </si>
  <si>
    <t>Петкевич Андрей Эдуардович</t>
  </si>
  <si>
    <t>terraria.player@yandex.ru</t>
  </si>
  <si>
    <t>7-909-559-55-51</t>
  </si>
  <si>
    <t>Площадь зоны: 98,2 кв.м.</t>
  </si>
  <si>
    <t>Покрытие пола: плитка  - 98,2  м2 на всю зону</t>
  </si>
  <si>
    <t xml:space="preserve">45/16.18/46. ПС-РЭ Симеон АкваБиоТехнологии (ООО «Донской Рыбец»). 
Барабанный фильтр 17 м3/ч, 36 мкм
Биофильтр 1м3
Компрессор 9 м3/ч
Аэраторы Д200
Насосы 0=3 м3/ч при 9,5 м
Оксигенатор 15м3/ч,
Электронагреватель 3 кВт
Теплообменник охла¬ждения 3 кВт
УФ лампа 5 м3/ч
</t>
  </si>
  <si>
    <t>45/16.18/46. ПС-РЭ Симеон АкваБиоТехнологии (ООО «Донской Рыбец»). Д 0,6х0,6м (1 шт),  ∅2x1,0 м, V=3,1 м³ (3 шт) ; Емкость для разведения рыбы 440л Артикул: PT-Wn440 (5 шт)</t>
  </si>
  <si>
    <t>Инкубационный аппарат Вейса со стойкой:Стойка с количеством аппаратов не менее 5 c оголовком и штуцером производитель «Агромаш Интер» ( 5 колб)</t>
  </si>
  <si>
    <t>Инкубационный аппарат лоткового типа ИЛ-4 "Форель" производитель «Агромаш Интер» ( 5 шт):Материал: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</t>
  </si>
  <si>
    <t xml:space="preserve">45/16.18/46. ПС-РЭ Симеон АкваБиоТехнологии (ООО «Донской Рыбец»). 
Кормушки Ленточные   с   часовым механизмом 15 кг
</t>
  </si>
  <si>
    <t>Лабораторные весы ViBRA  ALE 15001</t>
  </si>
  <si>
    <t>Весы лабораторные МАССА-К ВК-1500</t>
  </si>
  <si>
    <t>Стол пристенный физический ЛАБ 1200 ПЛ</t>
  </si>
  <si>
    <t xml:space="preserve">PH-2011/200ATC(KL-911)pHметр </t>
  </si>
  <si>
    <t>Портативный водонепроницаемый термооксиметр HI 9147 фирмы HANNA</t>
  </si>
  <si>
    <t>Площадь зоны: не менее 38 кв.м.</t>
  </si>
  <si>
    <t>Вешалка напольная металлическая 5-рожковая</t>
  </si>
  <si>
    <t>стол ученический</t>
  </si>
  <si>
    <t>Табурет ЛАБ. - СЛ-02 (Хокер +)</t>
  </si>
  <si>
    <t>"Energenie" SPG5-C-5 1.5м 16А</t>
  </si>
  <si>
    <t>Корзина для мусора Полимербыт, 26x26x26,5 см</t>
  </si>
  <si>
    <t>Пакс-металл ШРМ-11</t>
  </si>
  <si>
    <t>Площадь зоны: не менее 30 кв.м.</t>
  </si>
  <si>
    <t>Покрытие пола: ковролин  - 13 м2 на всю зону</t>
  </si>
  <si>
    <t>Ноутбук Aqvarius Cmp NE405 (переносной)</t>
  </si>
  <si>
    <t>Картридж W1500X с Чипом для HP LaserJet M111, M111A, M141, M141A, M141W увеличенный ресурс 2000 копий</t>
  </si>
  <si>
    <t xml:space="preserve">Стол письменный Имаго СП-3.1 Белый. Ширина, мм: 1400,Глубина, мм: 600,Высота, мм: 755
</t>
  </si>
  <si>
    <t>Стул офисный Стандарт Ткань черная. Высота сиденья min (мм):460,Высота min (мм):860,Ширина сиденья (мм):400,Ширина спинки (мм):380,Высота спинки (мм):270,Глубина сиденья min (мм):365</t>
  </si>
  <si>
    <t>HP МФУ Лазерное LaserJet M141w (cw)</t>
  </si>
  <si>
    <t xml:space="preserve">Аптечка  "Фэст" для учебных, общеобразовательных учреждений. </t>
  </si>
  <si>
    <t>огнетушитель углекислотный ОУ-2</t>
  </si>
  <si>
    <t>Диспенсер для жидкого мыла "VELVET" 90х90х177мм, 0,65л</t>
  </si>
  <si>
    <t>Площадь зоны: не менее 66 кв.м. 38кв.м</t>
  </si>
  <si>
    <t>Ippon Back Power Pro II 700 line-interactive, 700VA/420W, 4*IEC320 1030304</t>
  </si>
  <si>
    <t>Ведро хозяйственное Тюльпан 10 л</t>
  </si>
  <si>
    <t>Настольный кулер AEL TK-AEL-340</t>
  </si>
  <si>
    <t>ПТК Спецодежда</t>
  </si>
  <si>
    <t>Рокс ПУ С206 , Rezinoteh</t>
  </si>
  <si>
    <t>Халат медицинский "Классика"</t>
  </si>
  <si>
    <t xml:space="preserve">силиконовый герметик Технониколь белый, 280 мл </t>
  </si>
  <si>
    <t>Пистолет закрытый алюминиевый для герметиков Deltaroll / Дельтарол</t>
  </si>
  <si>
    <t xml:space="preserve">Ручки шариковые масляные синие 0,5мм Maxxie ассорти </t>
  </si>
  <si>
    <t>Add Light Pen, "вечные" простые карандаши</t>
  </si>
  <si>
    <t xml:space="preserve">Бумага А4 100л Снегурочка эконом. 80г/м2. бел 146% CIE. класс С в т/у пленке </t>
  </si>
  <si>
    <t>Тряпка для мытья пола 5 м, ширина 77 см. Нетканое полотно серое, ветошь Вышневолоцкий Льнозавод</t>
  </si>
  <si>
    <t>Мешки для мусора Тов. Чистов, 5 мкм, 30 л, рулон 30 шт, черные</t>
  </si>
  <si>
    <t>Щетка универсальная ElfPlast Prestige, бело-синий. Губка мочалка пластиковая для посуды 5шт</t>
  </si>
  <si>
    <t>Клейкая двухсторонняя лента 25мм х 8м, полипропиленовая основа, 90 микрон, BRAUBERG</t>
  </si>
  <si>
    <t>Клейкая лента широкая NovaRoll 48 мм*100 м</t>
  </si>
  <si>
    <t>Степлер канцелярский для бумаги, скобы №24/6, 26/6 Brauberg "Standard+", до 30 листов</t>
  </si>
  <si>
    <t>Скрепки Berlingo 50 мм никелированные, 100 шт/уп</t>
  </si>
  <si>
    <t>Папка-вкладыш с перфорацией "Squares", А4, 40мкм</t>
  </si>
  <si>
    <t>Маркер-текстовыделитель (для выделения текста) 4 Цвета, Brauberg Original Neon, линия письма 1-5 мм</t>
  </si>
  <si>
    <t>Калькулятор настольный BRAUBERG ULTRA PASTEL-08-LG, компактный (154x115 мм), 8 разрядов, двойное питание</t>
  </si>
  <si>
    <t>Ножницы Attache 180 мм, с пластиковыми эллиптическими ручками</t>
  </si>
  <si>
    <t>Папка с 30 вкладышами Berlingo "Sparkle", 17 мм, 600 мкм, с внутр. карманом</t>
  </si>
  <si>
    <t>Доска-планшет STAFF с прижимом А4 (315х235 мм), пластик, 1 мм</t>
  </si>
  <si>
    <t>Ведро ДМ 5 литров</t>
  </si>
  <si>
    <t>Изолента Gigant professional ПВХ 19 мм х 20 м, белая GT-0-4</t>
  </si>
  <si>
    <t>Очки защитные СЕТ прозрачные</t>
  </si>
  <si>
    <t>Перчатки хозяйственные L особопрочные PREMIUM латекс 'TEXTOP' 1/12/120</t>
  </si>
  <si>
    <t>Perchatki Econom Перчатки латексные одноразовые 100 шт 50 пар</t>
  </si>
  <si>
    <t>Покрытие пола: плитка  - 38 м2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</si>
</sst>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70707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18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7" fillId="0" borderId="20" xfId="0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5" borderId="20" xfId="1" applyFont="1" applyFill="1" applyBorder="1" applyAlignment="1">
      <alignment vertical="center" wrapText="1"/>
    </xf>
    <xf numFmtId="0" fontId="2" fillId="0" borderId="20" xfId="0" applyFont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vertical="top" wrapText="1"/>
    </xf>
    <xf numFmtId="0" fontId="2" fillId="0" borderId="20" xfId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5" borderId="20" xfId="0" applyFont="1" applyFill="1" applyBorder="1" applyAlignment="1">
      <alignment horizontal="justify" vertical="center" wrapText="1"/>
    </xf>
    <xf numFmtId="0" fontId="2" fillId="0" borderId="20" xfId="1" applyFont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2" fillId="0" borderId="20" xfId="1" applyFont="1" applyBorder="1"/>
    <xf numFmtId="0" fontId="2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top"/>
    </xf>
    <xf numFmtId="0" fontId="2" fillId="5" borderId="20" xfId="1" applyFont="1" applyFill="1" applyBorder="1" applyAlignment="1">
      <alignment wrapText="1"/>
    </xf>
    <xf numFmtId="0" fontId="2" fillId="5" borderId="20" xfId="1" applyFont="1" applyFill="1" applyBorder="1"/>
    <xf numFmtId="0" fontId="2" fillId="0" borderId="20" xfId="1" applyFont="1" applyBorder="1" applyAlignment="1">
      <alignment horizontal="left" vertical="top" wrapText="1"/>
    </xf>
    <xf numFmtId="0" fontId="1" fillId="5" borderId="0" xfId="1" applyFill="1"/>
    <xf numFmtId="0" fontId="2" fillId="0" borderId="20" xfId="0" applyFont="1" applyBorder="1" applyAlignment="1">
      <alignment wrapText="1"/>
    </xf>
    <xf numFmtId="0" fontId="2" fillId="5" borderId="20" xfId="0" applyFont="1" applyFill="1" applyBorder="1" applyAlignment="1">
      <alignment wrapText="1"/>
    </xf>
    <xf numFmtId="0" fontId="11" fillId="0" borderId="20" xfId="0" applyFont="1" applyBorder="1" applyAlignment="1">
      <alignment vertical="top"/>
    </xf>
    <xf numFmtId="0" fontId="11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1" fillId="0" borderId="0" xfId="1"/>
    <xf numFmtId="0" fontId="2" fillId="0" borderId="20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horizontal="left" vertical="center" wrapText="1"/>
    </xf>
    <xf numFmtId="0" fontId="19" fillId="0" borderId="20" xfId="0" applyFont="1" applyBorder="1"/>
    <xf numFmtId="0" fontId="13" fillId="0" borderId="20" xfId="2" applyBorder="1" applyAlignment="1">
      <alignment horizontal="right" wrapText="1"/>
    </xf>
    <xf numFmtId="0" fontId="11" fillId="0" borderId="1" xfId="1" applyFont="1" applyBorder="1" applyAlignment="1">
      <alignment wrapText="1"/>
    </xf>
    <xf numFmtId="0" fontId="17" fillId="0" borderId="20" xfId="0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2" fillId="5" borderId="21" xfId="0" applyNumberFormat="1" applyFont="1" applyFill="1" applyBorder="1" applyAlignment="1">
      <alignment vertical="center" wrapText="1"/>
    </xf>
    <xf numFmtId="0" fontId="2" fillId="5" borderId="5" xfId="0" applyNumberFormat="1" applyFont="1" applyFill="1" applyBorder="1" applyAlignment="1">
      <alignment wrapText="1"/>
    </xf>
    <xf numFmtId="0" fontId="2" fillId="0" borderId="5" xfId="0" applyNumberFormat="1" applyFont="1" applyBorder="1" applyAlignment="1">
      <alignment vertical="top" wrapText="1"/>
    </xf>
    <xf numFmtId="0" fontId="23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" fillId="5" borderId="19" xfId="0" applyNumberFormat="1" applyFont="1" applyFill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0" fontId="2" fillId="5" borderId="20" xfId="0" applyNumberFormat="1" applyFont="1" applyFill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0" fillId="0" borderId="1" xfId="1" applyFont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" fillId="0" borderId="1" xfId="1" applyFont="1" applyBorder="1" applyAlignment="1">
      <alignment vertical="center"/>
    </xf>
    <xf numFmtId="0" fontId="22" fillId="0" borderId="1" xfId="0" applyNumberFormat="1" applyFont="1" applyBorder="1" applyAlignment="1">
      <alignment vertical="center" wrapText="1"/>
    </xf>
    <xf numFmtId="0" fontId="2" fillId="0" borderId="20" xfId="1" applyFont="1" applyBorder="1" applyAlignment="1">
      <alignment wrapText="1"/>
    </xf>
    <xf numFmtId="0" fontId="2" fillId="0" borderId="5" xfId="1" applyFont="1" applyBorder="1" applyAlignment="1">
      <alignment wrapText="1"/>
    </xf>
    <xf numFmtId="0" fontId="2" fillId="0" borderId="20" xfId="1" applyFont="1" applyBorder="1" applyAlignment="1">
      <alignment vertical="center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vertical="top" wrapText="1"/>
    </xf>
    <xf numFmtId="0" fontId="26" fillId="0" borderId="0" xfId="0" applyFont="1" applyAlignment="1">
      <alignment vertical="center" wrapText="1"/>
    </xf>
    <xf numFmtId="0" fontId="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vertical="top" wrapText="1"/>
    </xf>
    <xf numFmtId="0" fontId="2" fillId="0" borderId="15" xfId="0" applyNumberFormat="1" applyFont="1" applyBorder="1" applyAlignment="1">
      <alignment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lyaevaev@mauniv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="60" zoomScaleNormal="60" workbookViewId="0">
      <selection activeCell="B20" sqref="B20"/>
    </sheetView>
  </sheetViews>
  <sheetFormatPr defaultRowHeight="18.75" x14ac:dyDescent="0.3"/>
  <cols>
    <col min="1" max="1" width="46.5703125" style="35" customWidth="1"/>
    <col min="2" max="2" width="90.5703125" style="36" customWidth="1"/>
  </cols>
  <sheetData>
    <row r="2" spans="1:2" x14ac:dyDescent="0.3">
      <c r="B2" s="35"/>
    </row>
    <row r="3" spans="1:2" x14ac:dyDescent="0.3">
      <c r="A3" s="37" t="s">
        <v>50</v>
      </c>
      <c r="B3" s="75" t="s">
        <v>147</v>
      </c>
    </row>
    <row r="4" spans="1:2" ht="37.5" x14ac:dyDescent="0.3">
      <c r="A4" s="37" t="s">
        <v>70</v>
      </c>
      <c r="B4" s="44" t="s">
        <v>163</v>
      </c>
    </row>
    <row r="5" spans="1:2" x14ac:dyDescent="0.3">
      <c r="A5" s="37" t="s">
        <v>49</v>
      </c>
      <c r="B5" s="38" t="s">
        <v>161</v>
      </c>
    </row>
    <row r="6" spans="1:2" ht="56.25" x14ac:dyDescent="0.3">
      <c r="A6" s="37" t="s">
        <v>60</v>
      </c>
      <c r="B6" s="38" t="s">
        <v>162</v>
      </c>
    </row>
    <row r="7" spans="1:2" ht="37.5" x14ac:dyDescent="0.3">
      <c r="A7" s="37" t="s">
        <v>71</v>
      </c>
      <c r="B7" s="78" t="s">
        <v>164</v>
      </c>
    </row>
    <row r="8" spans="1:2" x14ac:dyDescent="0.3">
      <c r="A8" s="37" t="s">
        <v>51</v>
      </c>
      <c r="B8" s="38" t="s">
        <v>165</v>
      </c>
    </row>
    <row r="9" spans="1:2" x14ac:dyDescent="0.3">
      <c r="A9" s="37" t="s">
        <v>52</v>
      </c>
      <c r="B9" s="38" t="s">
        <v>166</v>
      </c>
    </row>
    <row r="10" spans="1:2" x14ac:dyDescent="0.3">
      <c r="A10" s="37" t="s">
        <v>58</v>
      </c>
      <c r="B10" s="76" t="s">
        <v>167</v>
      </c>
    </row>
    <row r="11" spans="1:2" x14ac:dyDescent="0.3">
      <c r="A11" s="37" t="s">
        <v>53</v>
      </c>
      <c r="B11" s="38" t="s">
        <v>168</v>
      </c>
    </row>
    <row r="12" spans="1:2" x14ac:dyDescent="0.3">
      <c r="A12" s="37" t="s">
        <v>54</v>
      </c>
      <c r="B12" s="38" t="s">
        <v>169</v>
      </c>
    </row>
    <row r="13" spans="1:2" x14ac:dyDescent="0.3">
      <c r="A13" s="37" t="s">
        <v>59</v>
      </c>
      <c r="B13" s="39" t="s">
        <v>170</v>
      </c>
    </row>
    <row r="14" spans="1:2" x14ac:dyDescent="0.3">
      <c r="A14" s="37" t="s">
        <v>55</v>
      </c>
      <c r="B14" s="38" t="s">
        <v>171</v>
      </c>
    </row>
    <row r="15" spans="1:2" x14ac:dyDescent="0.3">
      <c r="A15" s="37" t="s">
        <v>56</v>
      </c>
      <c r="B15" s="38">
        <v>5</v>
      </c>
    </row>
    <row r="16" spans="1:2" x14ac:dyDescent="0.3">
      <c r="A16" s="37" t="s">
        <v>57</v>
      </c>
      <c r="B16" s="38">
        <v>5</v>
      </c>
    </row>
    <row r="17" spans="1:2" x14ac:dyDescent="0.3">
      <c r="A17" s="37" t="s">
        <v>72</v>
      </c>
      <c r="B17" s="38">
        <v>8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67" zoomScaleNormal="100" workbookViewId="0">
      <selection activeCell="J44" sqref="J44"/>
    </sheetView>
  </sheetViews>
  <sheetFormatPr defaultRowHeight="15" customHeight="1" x14ac:dyDescent="0.25"/>
  <cols>
    <col min="1" max="1" width="5.140625" style="31" customWidth="1"/>
    <col min="2" max="2" width="52" style="31" customWidth="1"/>
    <col min="3" max="3" width="30.85546875" style="31" customWidth="1"/>
    <col min="4" max="4" width="22" style="31" customWidth="1"/>
    <col min="5" max="5" width="15.42578125" style="31" customWidth="1"/>
    <col min="6" max="6" width="19.7109375" style="31" bestFit="1" customWidth="1"/>
    <col min="7" max="7" width="14.42578125" style="31" customWidth="1"/>
    <col min="8" max="8" width="45.7109375" style="31" customWidth="1"/>
    <col min="9" max="11" width="8.7109375" style="1" customWidth="1"/>
    <col min="12" max="16384" width="9.140625" style="1"/>
  </cols>
  <sheetData>
    <row r="1" spans="1:10" x14ac:dyDescent="0.25">
      <c r="A1" s="112" t="s">
        <v>22</v>
      </c>
      <c r="B1" s="113"/>
      <c r="C1" s="113"/>
      <c r="D1" s="113"/>
      <c r="E1" s="113"/>
      <c r="F1" s="113"/>
      <c r="G1" s="113"/>
      <c r="H1" s="113"/>
      <c r="I1" s="32"/>
      <c r="J1" s="32"/>
    </row>
    <row r="2" spans="1:10" s="30" customFormat="1" ht="20.25" x14ac:dyDescent="0.3">
      <c r="A2" s="115" t="s">
        <v>68</v>
      </c>
      <c r="B2" s="115"/>
      <c r="C2" s="115"/>
      <c r="D2" s="115"/>
      <c r="E2" s="115"/>
      <c r="F2" s="115"/>
      <c r="G2" s="115"/>
      <c r="H2" s="115"/>
      <c r="I2" s="32"/>
      <c r="J2" s="32"/>
    </row>
    <row r="3" spans="1:10" s="30" customFormat="1" ht="21" customHeight="1" x14ac:dyDescent="0.25">
      <c r="A3" s="116" t="str">
        <f>'Информация о Чемпионате'!B4</f>
        <v>Региональный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  <c r="I3" s="33"/>
      <c r="J3" s="33"/>
    </row>
    <row r="4" spans="1:10" s="30" customFormat="1" ht="20.25" x14ac:dyDescent="0.3">
      <c r="A4" s="115" t="s">
        <v>69</v>
      </c>
      <c r="B4" s="115"/>
      <c r="C4" s="115"/>
      <c r="D4" s="115"/>
      <c r="E4" s="115"/>
      <c r="F4" s="115"/>
      <c r="G4" s="115"/>
      <c r="H4" s="115"/>
      <c r="I4" s="32"/>
      <c r="J4" s="32"/>
    </row>
    <row r="5" spans="1:10" ht="22.5" customHeight="1" x14ac:dyDescent="0.25">
      <c r="A5" s="114" t="str">
        <f>'Информация о Чемпионате'!B3</f>
        <v>Техническое обеспечение рыбоводства</v>
      </c>
      <c r="B5" s="114"/>
      <c r="C5" s="114"/>
      <c r="D5" s="114"/>
      <c r="E5" s="114"/>
      <c r="F5" s="114"/>
      <c r="G5" s="114"/>
      <c r="H5" s="114"/>
      <c r="I5" s="32"/>
      <c r="J5" s="32"/>
    </row>
    <row r="6" spans="1:10" x14ac:dyDescent="0.25">
      <c r="A6" s="110" t="s">
        <v>24</v>
      </c>
      <c r="B6" s="113"/>
      <c r="C6" s="113"/>
      <c r="D6" s="113"/>
      <c r="E6" s="113"/>
      <c r="F6" s="113"/>
      <c r="G6" s="113"/>
      <c r="H6" s="113"/>
      <c r="I6" s="32"/>
      <c r="J6" s="32"/>
    </row>
    <row r="7" spans="1:10" ht="15.75" customHeight="1" x14ac:dyDescent="0.25">
      <c r="A7" s="110" t="s">
        <v>66</v>
      </c>
      <c r="B7" s="110"/>
      <c r="C7" s="111" t="str">
        <f>'Информация о Чемпионате'!B5</f>
        <v>Мурманская область</v>
      </c>
      <c r="D7" s="111"/>
      <c r="E7" s="111"/>
      <c r="F7" s="111"/>
      <c r="G7" s="111"/>
      <c r="H7" s="111"/>
    </row>
    <row r="8" spans="1:10" ht="15.75" customHeight="1" x14ac:dyDescent="0.25">
      <c r="A8" s="110" t="s">
        <v>67</v>
      </c>
      <c r="B8" s="110"/>
      <c r="C8" s="110"/>
      <c r="D8" s="111" t="str">
        <f>'Информация о Чемпионате'!B6</f>
        <v>Федеральное государственное автономное образовательное учреждение высшего образования «Мурманский арктический университет»; ФГАОУ ВО "МАУ" структурное подразделение ММРК им. И.И. Месяцева</v>
      </c>
      <c r="E8" s="111"/>
      <c r="F8" s="111"/>
      <c r="G8" s="111"/>
      <c r="H8" s="111"/>
    </row>
    <row r="9" spans="1:10" ht="15.75" customHeight="1" x14ac:dyDescent="0.25">
      <c r="A9" s="110" t="s">
        <v>61</v>
      </c>
      <c r="B9" s="110"/>
      <c r="C9" s="110" t="str">
        <f>'Информация о Чемпионате'!B7</f>
        <v>г.Мурманск ул. Спортивная 13; г. Мурманск, ул. Шмидта, 19; г. Мурманск ул.Книповича, 4</v>
      </c>
      <c r="D9" s="110"/>
      <c r="E9" s="110"/>
      <c r="F9" s="110"/>
      <c r="G9" s="110"/>
      <c r="H9" s="110"/>
    </row>
    <row r="10" spans="1:10" ht="15.75" customHeight="1" x14ac:dyDescent="0.25">
      <c r="A10" s="110" t="s">
        <v>65</v>
      </c>
      <c r="B10" s="110"/>
      <c r="C10" s="110" t="str">
        <f>'Информация о Чемпионате'!B9</f>
        <v>Беляева Екатерина Витальевна</v>
      </c>
      <c r="D10" s="110"/>
      <c r="E10" s="110" t="str">
        <f>'Информация о Чемпионате'!B10</f>
        <v>belyaevaev@mauniver.ru</v>
      </c>
      <c r="F10" s="110"/>
      <c r="G10" s="110" t="str">
        <f>'Информация о Чемпионате'!B11</f>
        <v>7-911-301-21-77</v>
      </c>
      <c r="H10" s="110"/>
    </row>
    <row r="11" spans="1:10" ht="15.75" customHeight="1" x14ac:dyDescent="0.25">
      <c r="A11" s="110" t="s">
        <v>64</v>
      </c>
      <c r="B11" s="110"/>
      <c r="C11" s="110" t="str">
        <f>'Информация о Чемпионате'!B12</f>
        <v>Петкевич Андрей Эдуардович</v>
      </c>
      <c r="D11" s="110"/>
      <c r="E11" s="110" t="str">
        <f>'Информация о Чемпионате'!B13</f>
        <v>terraria.player@yandex.ru</v>
      </c>
      <c r="F11" s="110"/>
      <c r="G11" s="110" t="str">
        <f>'Информация о Чемпионате'!B14</f>
        <v>7-909-559-55-51</v>
      </c>
      <c r="H11" s="110"/>
    </row>
    <row r="12" spans="1:10" ht="15.75" customHeight="1" x14ac:dyDescent="0.25">
      <c r="A12" s="110" t="s">
        <v>63</v>
      </c>
      <c r="B12" s="110"/>
      <c r="C12" s="110">
        <f>'Информация о Чемпионате'!B17</f>
        <v>8</v>
      </c>
      <c r="D12" s="110"/>
      <c r="E12" s="110"/>
      <c r="F12" s="110"/>
      <c r="G12" s="110"/>
      <c r="H12" s="110"/>
    </row>
    <row r="13" spans="1:10" ht="15.75" customHeight="1" x14ac:dyDescent="0.25">
      <c r="A13" s="110" t="s">
        <v>47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10" ht="15.75" customHeight="1" x14ac:dyDescent="0.25">
      <c r="A14" s="110" t="s">
        <v>48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10" ht="15.75" customHeight="1" x14ac:dyDescent="0.25">
      <c r="A15" s="110" t="s">
        <v>62</v>
      </c>
      <c r="B15" s="110"/>
      <c r="C15" s="110" t="str">
        <f>'Информация о Чемпионате'!B8</f>
        <v>22.02.2025-27.02.2025</v>
      </c>
      <c r="D15" s="110"/>
      <c r="E15" s="110"/>
      <c r="F15" s="110"/>
      <c r="G15" s="110"/>
      <c r="H15" s="110"/>
    </row>
    <row r="16" spans="1:10" ht="21" thickBot="1" x14ac:dyDescent="0.3">
      <c r="A16" s="117" t="s">
        <v>44</v>
      </c>
      <c r="B16" s="118"/>
      <c r="C16" s="118"/>
      <c r="D16" s="118"/>
      <c r="E16" s="118"/>
      <c r="F16" s="118"/>
      <c r="G16" s="118"/>
      <c r="H16" s="118"/>
    </row>
    <row r="17" spans="1:8" x14ac:dyDescent="0.25">
      <c r="A17" s="119" t="s">
        <v>18</v>
      </c>
      <c r="B17" s="120"/>
      <c r="C17" s="120"/>
      <c r="D17" s="120"/>
      <c r="E17" s="120"/>
      <c r="F17" s="120"/>
      <c r="G17" s="120"/>
      <c r="H17" s="121"/>
    </row>
    <row r="18" spans="1:8" ht="15" customHeight="1" x14ac:dyDescent="0.25">
      <c r="A18" s="122" t="s">
        <v>172</v>
      </c>
      <c r="B18" s="123"/>
      <c r="C18" s="123"/>
      <c r="D18" s="123"/>
      <c r="E18" s="123"/>
      <c r="F18" s="123"/>
      <c r="G18" s="123"/>
      <c r="H18" s="123"/>
    </row>
    <row r="19" spans="1:8" ht="15" customHeight="1" x14ac:dyDescent="0.25">
      <c r="A19" s="122" t="s">
        <v>73</v>
      </c>
      <c r="B19" s="123"/>
      <c r="C19" s="123"/>
      <c r="D19" s="123"/>
      <c r="E19" s="123"/>
      <c r="F19" s="123"/>
      <c r="G19" s="123"/>
      <c r="H19" s="123"/>
    </row>
    <row r="20" spans="1:8" ht="15" customHeight="1" x14ac:dyDescent="0.25">
      <c r="A20" s="122" t="s">
        <v>17</v>
      </c>
      <c r="B20" s="123"/>
      <c r="C20" s="123"/>
      <c r="D20" s="123"/>
      <c r="E20" s="123"/>
      <c r="F20" s="123"/>
      <c r="G20" s="123"/>
      <c r="H20" s="123"/>
    </row>
    <row r="21" spans="1:8" ht="15" customHeight="1" x14ac:dyDescent="0.25">
      <c r="A21" s="122" t="s">
        <v>74</v>
      </c>
      <c r="B21" s="123"/>
      <c r="C21" s="123"/>
      <c r="D21" s="123"/>
      <c r="E21" s="123"/>
      <c r="F21" s="123"/>
      <c r="G21" s="123"/>
      <c r="H21" s="123"/>
    </row>
    <row r="22" spans="1:8" ht="15" customHeight="1" x14ac:dyDescent="0.25">
      <c r="A22" s="122" t="s">
        <v>75</v>
      </c>
      <c r="B22" s="123"/>
      <c r="C22" s="123"/>
      <c r="D22" s="123"/>
      <c r="E22" s="123"/>
      <c r="F22" s="123"/>
      <c r="G22" s="123"/>
      <c r="H22" s="123"/>
    </row>
    <row r="23" spans="1:8" ht="15" customHeight="1" x14ac:dyDescent="0.25">
      <c r="A23" s="122" t="s">
        <v>173</v>
      </c>
      <c r="B23" s="123"/>
      <c r="C23" s="123"/>
      <c r="D23" s="123"/>
      <c r="E23" s="123"/>
      <c r="F23" s="123"/>
      <c r="G23" s="123"/>
      <c r="H23" s="123"/>
    </row>
    <row r="24" spans="1:8" ht="15" customHeight="1" x14ac:dyDescent="0.25">
      <c r="A24" s="122" t="s">
        <v>77</v>
      </c>
      <c r="B24" s="123"/>
      <c r="C24" s="123"/>
      <c r="D24" s="123"/>
      <c r="E24" s="123"/>
      <c r="F24" s="123"/>
      <c r="G24" s="123"/>
      <c r="H24" s="123"/>
    </row>
    <row r="25" spans="1:8" ht="15.75" customHeight="1" x14ac:dyDescent="0.25">
      <c r="A25" s="122" t="s">
        <v>35</v>
      </c>
      <c r="B25" s="123"/>
      <c r="C25" s="123"/>
      <c r="D25" s="123"/>
      <c r="E25" s="123"/>
      <c r="F25" s="123"/>
      <c r="G25" s="123"/>
      <c r="H25" s="123"/>
    </row>
    <row r="26" spans="1:8" ht="30" x14ac:dyDescent="0.25">
      <c r="A26" s="22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23</v>
      </c>
    </row>
    <row r="27" spans="1:8" ht="197.25" customHeight="1" x14ac:dyDescent="0.25">
      <c r="A27" s="45">
        <v>1</v>
      </c>
      <c r="B27" s="46" t="s">
        <v>78</v>
      </c>
      <c r="C27" s="46" t="s">
        <v>79</v>
      </c>
      <c r="D27" s="45" t="s">
        <v>20</v>
      </c>
      <c r="E27" s="45">
        <v>1</v>
      </c>
      <c r="F27" s="45" t="s">
        <v>0</v>
      </c>
      <c r="G27" s="45">
        <v>1</v>
      </c>
      <c r="H27" s="80" t="s">
        <v>174</v>
      </c>
    </row>
    <row r="28" spans="1:8" ht="59.25" customHeight="1" x14ac:dyDescent="0.25">
      <c r="A28" s="45">
        <v>2</v>
      </c>
      <c r="B28" s="46" t="s">
        <v>80</v>
      </c>
      <c r="C28" s="46" t="s">
        <v>81</v>
      </c>
      <c r="D28" s="45" t="s">
        <v>20</v>
      </c>
      <c r="E28" s="45">
        <v>5</v>
      </c>
      <c r="F28" s="45" t="s">
        <v>0</v>
      </c>
      <c r="G28" s="45">
        <v>5</v>
      </c>
      <c r="H28" s="81" t="s">
        <v>175</v>
      </c>
    </row>
    <row r="29" spans="1:8" ht="60" customHeight="1" x14ac:dyDescent="0.25">
      <c r="A29" s="45">
        <v>3</v>
      </c>
      <c r="B29" s="46" t="s">
        <v>82</v>
      </c>
      <c r="C29" s="46" t="s">
        <v>83</v>
      </c>
      <c r="D29" s="45" t="s">
        <v>20</v>
      </c>
      <c r="E29" s="45">
        <v>1</v>
      </c>
      <c r="F29" s="45" t="s">
        <v>0</v>
      </c>
      <c r="G29" s="45">
        <v>1</v>
      </c>
      <c r="H29" s="77" t="s">
        <v>176</v>
      </c>
    </row>
    <row r="30" spans="1:8" ht="135" x14ac:dyDescent="0.25">
      <c r="A30" s="45">
        <v>4</v>
      </c>
      <c r="B30" s="47" t="s">
        <v>84</v>
      </c>
      <c r="C30" s="46" t="s">
        <v>85</v>
      </c>
      <c r="D30" s="45" t="s">
        <v>20</v>
      </c>
      <c r="E30" s="45">
        <v>1</v>
      </c>
      <c r="F30" s="45" t="s">
        <v>0</v>
      </c>
      <c r="G30" s="45">
        <v>1</v>
      </c>
      <c r="H30" s="77" t="s">
        <v>177</v>
      </c>
    </row>
    <row r="31" spans="1:8" ht="59.25" customHeight="1" x14ac:dyDescent="0.25">
      <c r="A31" s="45">
        <v>6</v>
      </c>
      <c r="B31" s="48" t="s">
        <v>86</v>
      </c>
      <c r="C31" s="48" t="s">
        <v>87</v>
      </c>
      <c r="D31" s="45" t="s">
        <v>20</v>
      </c>
      <c r="E31" s="45">
        <v>5</v>
      </c>
      <c r="F31" s="45" t="s">
        <v>0</v>
      </c>
      <c r="G31" s="45">
        <v>5</v>
      </c>
      <c r="H31" s="83" t="s">
        <v>178</v>
      </c>
    </row>
    <row r="32" spans="1:8" ht="45" x14ac:dyDescent="0.25">
      <c r="A32" s="45">
        <v>8</v>
      </c>
      <c r="B32" s="48" t="s">
        <v>88</v>
      </c>
      <c r="C32" s="48" t="s">
        <v>89</v>
      </c>
      <c r="D32" s="45" t="s">
        <v>20</v>
      </c>
      <c r="E32" s="45">
        <v>5</v>
      </c>
      <c r="F32" s="45" t="s">
        <v>0</v>
      </c>
      <c r="G32" s="45">
        <v>5</v>
      </c>
      <c r="H32" s="82" t="s">
        <v>180</v>
      </c>
    </row>
    <row r="33" spans="1:8" s="43" customFormat="1" ht="30" x14ac:dyDescent="0.25">
      <c r="A33" s="45">
        <v>9</v>
      </c>
      <c r="B33" s="49" t="s">
        <v>88</v>
      </c>
      <c r="C33" s="48" t="s">
        <v>90</v>
      </c>
      <c r="D33" s="45" t="s">
        <v>20</v>
      </c>
      <c r="E33" s="45">
        <v>1</v>
      </c>
      <c r="F33" s="45" t="s">
        <v>0</v>
      </c>
      <c r="G33" s="45">
        <v>1</v>
      </c>
      <c r="H33" s="2" t="s">
        <v>179</v>
      </c>
    </row>
    <row r="34" spans="1:8" s="43" customFormat="1" ht="75" x14ac:dyDescent="0.25">
      <c r="A34" s="45">
        <v>10</v>
      </c>
      <c r="B34" s="48" t="s">
        <v>91</v>
      </c>
      <c r="C34" s="48" t="s">
        <v>92</v>
      </c>
      <c r="D34" s="45" t="s">
        <v>20</v>
      </c>
      <c r="E34" s="45">
        <v>5</v>
      </c>
      <c r="F34" s="45" t="s">
        <v>0</v>
      </c>
      <c r="G34" s="45">
        <v>5</v>
      </c>
      <c r="H34" s="99" t="s">
        <v>181</v>
      </c>
    </row>
    <row r="35" spans="1:8" s="43" customFormat="1" ht="45" x14ac:dyDescent="0.25">
      <c r="A35" s="45">
        <v>15</v>
      </c>
      <c r="B35" s="52" t="s">
        <v>94</v>
      </c>
      <c r="C35" s="52" t="s">
        <v>95</v>
      </c>
      <c r="D35" s="51" t="s">
        <v>93</v>
      </c>
      <c r="E35" s="45">
        <v>5</v>
      </c>
      <c r="F35" s="50" t="s">
        <v>36</v>
      </c>
      <c r="G35" s="45">
        <v>5</v>
      </c>
      <c r="H35" s="98" t="s">
        <v>183</v>
      </c>
    </row>
    <row r="36" spans="1:8" s="43" customFormat="1" ht="75" x14ac:dyDescent="0.25">
      <c r="A36" s="45">
        <v>16</v>
      </c>
      <c r="B36" s="49" t="s">
        <v>96</v>
      </c>
      <c r="C36" s="48" t="s">
        <v>97</v>
      </c>
      <c r="D36" s="51" t="s">
        <v>93</v>
      </c>
      <c r="E36" s="45">
        <v>5</v>
      </c>
      <c r="F36" s="50" t="s">
        <v>36</v>
      </c>
      <c r="G36" s="45">
        <v>5</v>
      </c>
      <c r="H36" s="100" t="s">
        <v>182</v>
      </c>
    </row>
    <row r="37" spans="1:8" x14ac:dyDescent="0.25">
      <c r="A37" s="8"/>
      <c r="B37" s="25"/>
      <c r="C37" s="23"/>
      <c r="D37" s="24"/>
      <c r="E37" s="24"/>
      <c r="F37" s="24"/>
      <c r="G37" s="24"/>
      <c r="H37" s="2"/>
    </row>
    <row r="38" spans="1:8" ht="23.25" customHeight="1" thickBot="1" x14ac:dyDescent="0.3">
      <c r="A38" s="124" t="s">
        <v>45</v>
      </c>
      <c r="B38" s="125"/>
      <c r="C38" s="125"/>
      <c r="D38" s="125"/>
      <c r="E38" s="125"/>
      <c r="F38" s="125"/>
      <c r="G38" s="125"/>
      <c r="H38" s="125"/>
    </row>
    <row r="39" spans="1:8" ht="15.75" customHeight="1" x14ac:dyDescent="0.25">
      <c r="A39" s="119" t="s">
        <v>18</v>
      </c>
      <c r="B39" s="120"/>
      <c r="C39" s="120"/>
      <c r="D39" s="120"/>
      <c r="E39" s="120"/>
      <c r="F39" s="120"/>
      <c r="G39" s="120"/>
      <c r="H39" s="121"/>
    </row>
    <row r="40" spans="1:8" ht="15" customHeight="1" x14ac:dyDescent="0.25">
      <c r="A40" s="122" t="s">
        <v>184</v>
      </c>
      <c r="B40" s="123"/>
      <c r="C40" s="123"/>
      <c r="D40" s="123"/>
      <c r="E40" s="123"/>
      <c r="F40" s="123"/>
      <c r="G40" s="123"/>
      <c r="H40" s="123"/>
    </row>
    <row r="41" spans="1:8" ht="15" customHeight="1" x14ac:dyDescent="0.25">
      <c r="A41" s="122" t="s">
        <v>73</v>
      </c>
      <c r="B41" s="123"/>
      <c r="C41" s="123"/>
      <c r="D41" s="123"/>
      <c r="E41" s="123"/>
      <c r="F41" s="123"/>
      <c r="G41" s="123"/>
      <c r="H41" s="123"/>
    </row>
    <row r="42" spans="1:8" ht="15" customHeight="1" x14ac:dyDescent="0.25">
      <c r="A42" s="122" t="s">
        <v>17</v>
      </c>
      <c r="B42" s="123"/>
      <c r="C42" s="123"/>
      <c r="D42" s="123"/>
      <c r="E42" s="123"/>
      <c r="F42" s="123"/>
      <c r="G42" s="123"/>
      <c r="H42" s="123"/>
    </row>
    <row r="43" spans="1:8" ht="15" customHeight="1" x14ac:dyDescent="0.25">
      <c r="A43" s="122" t="s">
        <v>98</v>
      </c>
      <c r="B43" s="123"/>
      <c r="C43" s="123"/>
      <c r="D43" s="123"/>
      <c r="E43" s="123"/>
      <c r="F43" s="123"/>
      <c r="G43" s="123"/>
      <c r="H43" s="123"/>
    </row>
    <row r="44" spans="1:8" ht="15" customHeight="1" x14ac:dyDescent="0.25">
      <c r="A44" s="122" t="s">
        <v>75</v>
      </c>
      <c r="B44" s="123"/>
      <c r="C44" s="123"/>
      <c r="D44" s="123"/>
      <c r="E44" s="123"/>
      <c r="F44" s="123"/>
      <c r="G44" s="123"/>
      <c r="H44" s="123"/>
    </row>
    <row r="45" spans="1:8" ht="15" customHeight="1" x14ac:dyDescent="0.25">
      <c r="A45" s="122" t="s">
        <v>231</v>
      </c>
      <c r="B45" s="123"/>
      <c r="C45" s="123"/>
      <c r="D45" s="123"/>
      <c r="E45" s="123"/>
      <c r="F45" s="123"/>
      <c r="G45" s="123"/>
      <c r="H45" s="123"/>
    </row>
    <row r="46" spans="1:8" ht="15" customHeight="1" x14ac:dyDescent="0.25">
      <c r="A46" s="122" t="s">
        <v>34</v>
      </c>
      <c r="B46" s="123"/>
      <c r="C46" s="123"/>
      <c r="D46" s="123"/>
      <c r="E46" s="123"/>
      <c r="F46" s="123"/>
      <c r="G46" s="123"/>
      <c r="H46" s="123"/>
    </row>
    <row r="47" spans="1:8" ht="15.75" customHeight="1" x14ac:dyDescent="0.25">
      <c r="A47" s="122" t="s">
        <v>35</v>
      </c>
      <c r="B47" s="123"/>
      <c r="C47" s="123"/>
      <c r="D47" s="123"/>
      <c r="E47" s="123"/>
      <c r="F47" s="123"/>
      <c r="G47" s="123"/>
      <c r="H47" s="123"/>
    </row>
    <row r="48" spans="1:8" ht="30" x14ac:dyDescent="0.25">
      <c r="A48" s="10" t="s">
        <v>11</v>
      </c>
      <c r="B48" s="10" t="s">
        <v>10</v>
      </c>
      <c r="C48" s="12" t="s">
        <v>9</v>
      </c>
      <c r="D48" s="10" t="s">
        <v>8</v>
      </c>
      <c r="E48" s="26" t="s">
        <v>7</v>
      </c>
      <c r="F48" s="26" t="s">
        <v>6</v>
      </c>
      <c r="G48" s="26" t="s">
        <v>5</v>
      </c>
      <c r="H48" s="10" t="s">
        <v>23</v>
      </c>
    </row>
    <row r="49" spans="1:8" ht="45" x14ac:dyDescent="0.25">
      <c r="A49" s="13">
        <v>1</v>
      </c>
      <c r="B49" s="53" t="s">
        <v>25</v>
      </c>
      <c r="C49" s="46" t="s">
        <v>99</v>
      </c>
      <c r="D49" s="50" t="s">
        <v>13</v>
      </c>
      <c r="E49" s="50">
        <v>1</v>
      </c>
      <c r="F49" s="50" t="s">
        <v>0</v>
      </c>
      <c r="G49" s="50">
        <v>1</v>
      </c>
      <c r="H49" s="86" t="s">
        <v>185</v>
      </c>
    </row>
    <row r="50" spans="1:8" ht="45" x14ac:dyDescent="0.25">
      <c r="A50" s="13">
        <v>2</v>
      </c>
      <c r="B50" s="53" t="s">
        <v>100</v>
      </c>
      <c r="C50" s="46" t="s">
        <v>99</v>
      </c>
      <c r="D50" s="50" t="s">
        <v>13</v>
      </c>
      <c r="E50" s="50">
        <v>1</v>
      </c>
      <c r="F50" s="50" t="s">
        <v>19</v>
      </c>
      <c r="G50" s="50">
        <v>5</v>
      </c>
      <c r="H50" s="86" t="s">
        <v>186</v>
      </c>
    </row>
    <row r="51" spans="1:8" ht="45" x14ac:dyDescent="0.25">
      <c r="A51" s="13">
        <v>3</v>
      </c>
      <c r="B51" s="53" t="s">
        <v>21</v>
      </c>
      <c r="C51" s="46" t="s">
        <v>99</v>
      </c>
      <c r="D51" s="50" t="s">
        <v>13</v>
      </c>
      <c r="E51" s="50">
        <v>1</v>
      </c>
      <c r="F51" s="50" t="s">
        <v>19</v>
      </c>
      <c r="G51" s="50">
        <v>5</v>
      </c>
      <c r="H51" s="86" t="s">
        <v>187</v>
      </c>
    </row>
    <row r="52" spans="1:8" ht="30" x14ac:dyDescent="0.25">
      <c r="A52" s="13">
        <v>4</v>
      </c>
      <c r="B52" s="74" t="s">
        <v>101</v>
      </c>
      <c r="C52" s="55" t="s">
        <v>102</v>
      </c>
      <c r="D52" s="45" t="s">
        <v>16</v>
      </c>
      <c r="E52" s="45">
        <v>1</v>
      </c>
      <c r="F52" s="50" t="s">
        <v>19</v>
      </c>
      <c r="G52" s="45">
        <v>5</v>
      </c>
      <c r="H52" s="87" t="s">
        <v>188</v>
      </c>
    </row>
    <row r="53" spans="1:8" s="43" customFormat="1" ht="45" x14ac:dyDescent="0.25">
      <c r="A53" s="13"/>
      <c r="B53" s="56" t="s">
        <v>26</v>
      </c>
      <c r="C53" s="46" t="s">
        <v>99</v>
      </c>
      <c r="D53" s="45" t="s">
        <v>20</v>
      </c>
      <c r="E53" s="50">
        <v>1</v>
      </c>
      <c r="F53" s="50" t="s">
        <v>0</v>
      </c>
      <c r="G53" s="45">
        <v>1</v>
      </c>
      <c r="H53" s="84" t="s">
        <v>189</v>
      </c>
    </row>
    <row r="54" spans="1:8" ht="30" x14ac:dyDescent="0.25">
      <c r="A54" s="13">
        <v>5</v>
      </c>
      <c r="B54" s="53" t="s">
        <v>103</v>
      </c>
      <c r="C54" s="46" t="s">
        <v>104</v>
      </c>
      <c r="D54" s="46" t="s">
        <v>105</v>
      </c>
      <c r="E54" s="46">
        <v>1</v>
      </c>
      <c r="F54" s="46" t="s">
        <v>0</v>
      </c>
      <c r="G54" s="50">
        <v>10</v>
      </c>
      <c r="H54" s="88" t="s">
        <v>190</v>
      </c>
    </row>
    <row r="55" spans="1:8" ht="23.25" customHeight="1" thickBot="1" x14ac:dyDescent="0.3">
      <c r="A55" s="124" t="s">
        <v>46</v>
      </c>
      <c r="B55" s="125"/>
      <c r="C55" s="125"/>
      <c r="D55" s="125"/>
      <c r="E55" s="125"/>
      <c r="F55" s="125"/>
      <c r="G55" s="125"/>
      <c r="H55" s="125"/>
    </row>
    <row r="56" spans="1:8" ht="15.75" customHeight="1" x14ac:dyDescent="0.25">
      <c r="A56" s="119" t="s">
        <v>18</v>
      </c>
      <c r="B56" s="120"/>
      <c r="C56" s="120"/>
      <c r="D56" s="120"/>
      <c r="E56" s="120"/>
      <c r="F56" s="120"/>
      <c r="G56" s="120"/>
      <c r="H56" s="121"/>
    </row>
    <row r="57" spans="1:8" ht="15" customHeight="1" x14ac:dyDescent="0.25">
      <c r="A57" s="126" t="s">
        <v>191</v>
      </c>
      <c r="B57" s="127"/>
      <c r="C57" s="127"/>
      <c r="D57" s="127"/>
      <c r="E57" s="127"/>
      <c r="F57" s="127"/>
      <c r="G57" s="127"/>
      <c r="H57" s="128"/>
    </row>
    <row r="58" spans="1:8" ht="15" customHeight="1" x14ac:dyDescent="0.25">
      <c r="A58" s="126" t="s">
        <v>155</v>
      </c>
      <c r="B58" s="127"/>
      <c r="C58" s="127"/>
      <c r="D58" s="127"/>
      <c r="E58" s="127"/>
      <c r="F58" s="127"/>
      <c r="G58" s="127"/>
      <c r="H58" s="128"/>
    </row>
    <row r="59" spans="1:8" ht="15" customHeight="1" x14ac:dyDescent="0.25">
      <c r="A59" s="126" t="s">
        <v>17</v>
      </c>
      <c r="B59" s="127"/>
      <c r="C59" s="127"/>
      <c r="D59" s="127"/>
      <c r="E59" s="127"/>
      <c r="F59" s="127"/>
      <c r="G59" s="127"/>
      <c r="H59" s="128"/>
    </row>
    <row r="60" spans="1:8" ht="15" customHeight="1" x14ac:dyDescent="0.25">
      <c r="A60" s="126" t="s">
        <v>156</v>
      </c>
      <c r="B60" s="127"/>
      <c r="C60" s="127"/>
      <c r="D60" s="127"/>
      <c r="E60" s="127"/>
      <c r="F60" s="127"/>
      <c r="G60" s="127"/>
      <c r="H60" s="128"/>
    </row>
    <row r="61" spans="1:8" ht="15" customHeight="1" x14ac:dyDescent="0.25">
      <c r="A61" s="126" t="s">
        <v>75</v>
      </c>
      <c r="B61" s="127"/>
      <c r="C61" s="127"/>
      <c r="D61" s="127"/>
      <c r="E61" s="127"/>
      <c r="F61" s="127"/>
      <c r="G61" s="127"/>
      <c r="H61" s="128"/>
    </row>
    <row r="62" spans="1:8" ht="15" customHeight="1" x14ac:dyDescent="0.25">
      <c r="A62" s="126" t="s">
        <v>192</v>
      </c>
      <c r="B62" s="127"/>
      <c r="C62" s="127"/>
      <c r="D62" s="127"/>
      <c r="E62" s="127"/>
      <c r="F62" s="127"/>
      <c r="G62" s="127"/>
      <c r="H62" s="128"/>
    </row>
    <row r="63" spans="1:8" ht="15" customHeight="1" x14ac:dyDescent="0.25">
      <c r="A63" s="126" t="s">
        <v>34</v>
      </c>
      <c r="B63" s="127"/>
      <c r="C63" s="127"/>
      <c r="D63" s="127"/>
      <c r="E63" s="127"/>
      <c r="F63" s="127"/>
      <c r="G63" s="127"/>
      <c r="H63" s="128"/>
    </row>
    <row r="64" spans="1:8" ht="15.75" customHeight="1" thickBot="1" x14ac:dyDescent="0.3">
      <c r="A64" s="129" t="s">
        <v>35</v>
      </c>
      <c r="B64" s="130"/>
      <c r="C64" s="130"/>
      <c r="D64" s="130"/>
      <c r="E64" s="130"/>
      <c r="F64" s="130"/>
      <c r="G64" s="130"/>
      <c r="H64" s="131"/>
    </row>
    <row r="65" spans="1:8" ht="30" x14ac:dyDescent="0.25">
      <c r="A65" s="11" t="s">
        <v>11</v>
      </c>
      <c r="B65" s="10" t="s">
        <v>10</v>
      </c>
      <c r="C65" s="12" t="s">
        <v>9</v>
      </c>
      <c r="D65" s="26" t="s">
        <v>8</v>
      </c>
      <c r="E65" s="26" t="s">
        <v>7</v>
      </c>
      <c r="F65" s="26" t="s">
        <v>6</v>
      </c>
      <c r="G65" s="26" t="s">
        <v>5</v>
      </c>
      <c r="H65" s="10" t="s">
        <v>23</v>
      </c>
    </row>
    <row r="66" spans="1:8" ht="45" x14ac:dyDescent="0.25">
      <c r="A66" s="27">
        <v>1</v>
      </c>
      <c r="B66" s="56" t="s">
        <v>106</v>
      </c>
      <c r="C66" s="46" t="s">
        <v>99</v>
      </c>
      <c r="D66" s="45" t="s">
        <v>16</v>
      </c>
      <c r="E66" s="45">
        <v>10</v>
      </c>
      <c r="F66" s="45" t="s">
        <v>0</v>
      </c>
      <c r="G66" s="45">
        <v>5</v>
      </c>
      <c r="H66" s="90" t="s">
        <v>193</v>
      </c>
    </row>
    <row r="67" spans="1:8" ht="45" x14ac:dyDescent="0.25">
      <c r="A67" s="27">
        <v>2</v>
      </c>
      <c r="B67" s="56" t="s">
        <v>107</v>
      </c>
      <c r="C67" s="46" t="s">
        <v>99</v>
      </c>
      <c r="D67" s="45" t="s">
        <v>15</v>
      </c>
      <c r="E67" s="45">
        <v>1</v>
      </c>
      <c r="F67" s="45" t="s">
        <v>0</v>
      </c>
      <c r="G67" s="45">
        <f>E67</f>
        <v>1</v>
      </c>
      <c r="H67" s="85" t="s">
        <v>194</v>
      </c>
    </row>
    <row r="68" spans="1:8" ht="60" x14ac:dyDescent="0.25">
      <c r="A68" s="27">
        <v>3</v>
      </c>
      <c r="B68" s="56" t="s">
        <v>14</v>
      </c>
      <c r="C68" s="46" t="s">
        <v>99</v>
      </c>
      <c r="D68" s="45" t="s">
        <v>13</v>
      </c>
      <c r="E68" s="45">
        <v>10</v>
      </c>
      <c r="F68" s="45" t="s">
        <v>0</v>
      </c>
      <c r="G68" s="45">
        <f t="shared" ref="G68:G71" si="0">E68</f>
        <v>10</v>
      </c>
      <c r="H68" s="85" t="s">
        <v>195</v>
      </c>
    </row>
    <row r="69" spans="1:8" ht="75" x14ac:dyDescent="0.25">
      <c r="A69" s="27">
        <v>4</v>
      </c>
      <c r="B69" s="56" t="s">
        <v>21</v>
      </c>
      <c r="C69" s="46" t="s">
        <v>99</v>
      </c>
      <c r="D69" s="45" t="s">
        <v>13</v>
      </c>
      <c r="E69" s="45">
        <v>10</v>
      </c>
      <c r="F69" s="45" t="s">
        <v>0</v>
      </c>
      <c r="G69" s="45">
        <f t="shared" si="0"/>
        <v>10</v>
      </c>
      <c r="H69" s="89" t="s">
        <v>196</v>
      </c>
    </row>
    <row r="70" spans="1:8" ht="45" x14ac:dyDescent="0.25">
      <c r="A70" s="27">
        <v>5</v>
      </c>
      <c r="B70" s="56" t="s">
        <v>26</v>
      </c>
      <c r="C70" s="46" t="s">
        <v>99</v>
      </c>
      <c r="D70" s="45" t="s">
        <v>20</v>
      </c>
      <c r="E70" s="50">
        <v>1</v>
      </c>
      <c r="F70" s="50" t="s">
        <v>0</v>
      </c>
      <c r="G70" s="45">
        <f t="shared" si="0"/>
        <v>1</v>
      </c>
      <c r="H70" s="91" t="s">
        <v>189</v>
      </c>
    </row>
    <row r="71" spans="1:8" ht="45" x14ac:dyDescent="0.25">
      <c r="A71" s="27">
        <v>6</v>
      </c>
      <c r="B71" s="57" t="s">
        <v>33</v>
      </c>
      <c r="C71" s="46" t="s">
        <v>99</v>
      </c>
      <c r="D71" s="45" t="s">
        <v>16</v>
      </c>
      <c r="E71" s="50">
        <v>1</v>
      </c>
      <c r="F71" s="50" t="s">
        <v>0</v>
      </c>
      <c r="G71" s="45">
        <f t="shared" si="0"/>
        <v>1</v>
      </c>
      <c r="H71" s="92" t="s">
        <v>197</v>
      </c>
    </row>
    <row r="72" spans="1:8" ht="45" x14ac:dyDescent="0.25">
      <c r="A72" s="27">
        <v>7</v>
      </c>
      <c r="B72" s="53" t="s">
        <v>25</v>
      </c>
      <c r="C72" s="46" t="s">
        <v>99</v>
      </c>
      <c r="D72" s="50" t="s">
        <v>13</v>
      </c>
      <c r="E72" s="50">
        <v>1</v>
      </c>
      <c r="F72" s="50" t="s">
        <v>0</v>
      </c>
      <c r="G72" s="50">
        <v>1</v>
      </c>
      <c r="H72" s="93" t="s">
        <v>185</v>
      </c>
    </row>
    <row r="73" spans="1:8" ht="30" x14ac:dyDescent="0.25">
      <c r="A73" s="27">
        <v>8</v>
      </c>
      <c r="B73" s="54" t="s">
        <v>101</v>
      </c>
      <c r="C73" s="55" t="s">
        <v>102</v>
      </c>
      <c r="D73" s="45" t="s">
        <v>16</v>
      </c>
      <c r="E73" s="45">
        <v>10</v>
      </c>
      <c r="F73" s="45" t="s">
        <v>0</v>
      </c>
      <c r="G73" s="45">
        <v>5</v>
      </c>
      <c r="H73" s="94" t="s">
        <v>188</v>
      </c>
    </row>
    <row r="74" spans="1:8" ht="15.75" customHeight="1" x14ac:dyDescent="0.25">
      <c r="A74" s="124" t="s">
        <v>12</v>
      </c>
      <c r="B74" s="125"/>
      <c r="C74" s="125"/>
      <c r="D74" s="125"/>
      <c r="E74" s="125"/>
      <c r="F74" s="125"/>
      <c r="G74" s="125"/>
      <c r="H74" s="113"/>
    </row>
    <row r="75" spans="1:8" ht="30" x14ac:dyDescent="0.25">
      <c r="A75" s="11" t="s">
        <v>11</v>
      </c>
      <c r="B75" s="10" t="s">
        <v>10</v>
      </c>
      <c r="C75" s="10" t="s">
        <v>9</v>
      </c>
      <c r="D75" s="10" t="s">
        <v>8</v>
      </c>
      <c r="E75" s="10" t="s">
        <v>7</v>
      </c>
      <c r="F75" s="10" t="s">
        <v>6</v>
      </c>
      <c r="G75" s="10" t="s">
        <v>5</v>
      </c>
      <c r="H75" s="10" t="s">
        <v>23</v>
      </c>
    </row>
    <row r="76" spans="1:8" ht="60" x14ac:dyDescent="0.25">
      <c r="A76" s="9">
        <v>1</v>
      </c>
      <c r="B76" s="57" t="s">
        <v>4</v>
      </c>
      <c r="C76" s="46" t="s">
        <v>108</v>
      </c>
      <c r="D76" s="45" t="s">
        <v>1</v>
      </c>
      <c r="E76" s="45">
        <v>1</v>
      </c>
      <c r="F76" s="45" t="s">
        <v>0</v>
      </c>
      <c r="G76" s="45">
        <f>E76</f>
        <v>1</v>
      </c>
      <c r="H76" s="95" t="s">
        <v>198</v>
      </c>
    </row>
    <row r="77" spans="1:8" ht="30" x14ac:dyDescent="0.25">
      <c r="A77" s="8">
        <v>2</v>
      </c>
      <c r="B77" s="57" t="s">
        <v>3</v>
      </c>
      <c r="C77" s="46" t="s">
        <v>109</v>
      </c>
      <c r="D77" s="45" t="s">
        <v>1</v>
      </c>
      <c r="E77" s="45">
        <v>1</v>
      </c>
      <c r="F77" s="45" t="s">
        <v>0</v>
      </c>
      <c r="G77" s="45">
        <f>E77</f>
        <v>1</v>
      </c>
      <c r="H77" s="95" t="s">
        <v>199</v>
      </c>
    </row>
    <row r="78" spans="1:8" ht="30" x14ac:dyDescent="0.25">
      <c r="A78" s="8">
        <v>3</v>
      </c>
      <c r="B78" s="58" t="s">
        <v>110</v>
      </c>
      <c r="C78" s="58" t="s">
        <v>111</v>
      </c>
      <c r="D78" s="45" t="s">
        <v>1</v>
      </c>
      <c r="E78" s="45">
        <v>1</v>
      </c>
      <c r="F78" s="45" t="s">
        <v>0</v>
      </c>
      <c r="G78" s="45">
        <v>1</v>
      </c>
      <c r="H78" s="95" t="s">
        <v>200</v>
      </c>
    </row>
    <row r="79" spans="1:8" ht="21" thickBot="1" x14ac:dyDescent="0.3">
      <c r="A79" s="132" t="s">
        <v>38</v>
      </c>
      <c r="B79" s="133"/>
      <c r="C79" s="133"/>
      <c r="D79" s="133"/>
      <c r="E79" s="133"/>
      <c r="F79" s="133"/>
      <c r="G79" s="133"/>
      <c r="H79" s="133"/>
    </row>
    <row r="80" spans="1:8" x14ac:dyDescent="0.25">
      <c r="A80" s="119" t="s">
        <v>18</v>
      </c>
      <c r="B80" s="120"/>
      <c r="C80" s="120"/>
      <c r="D80" s="120"/>
      <c r="E80" s="120"/>
      <c r="F80" s="120"/>
      <c r="G80" s="120"/>
      <c r="H80" s="121"/>
    </row>
    <row r="81" spans="1:8" x14ac:dyDescent="0.25">
      <c r="A81" s="126" t="s">
        <v>158</v>
      </c>
      <c r="B81" s="127"/>
      <c r="C81" s="127"/>
      <c r="D81" s="127"/>
      <c r="E81" s="127"/>
      <c r="F81" s="127"/>
      <c r="G81" s="127"/>
      <c r="H81" s="128"/>
    </row>
    <row r="82" spans="1:8" x14ac:dyDescent="0.25">
      <c r="A82" s="126" t="s">
        <v>159</v>
      </c>
      <c r="B82" s="127"/>
      <c r="C82" s="127"/>
      <c r="D82" s="127"/>
      <c r="E82" s="127"/>
      <c r="F82" s="127"/>
      <c r="G82" s="127"/>
      <c r="H82" s="128"/>
    </row>
    <row r="83" spans="1:8" x14ac:dyDescent="0.25">
      <c r="A83" s="126" t="s">
        <v>17</v>
      </c>
      <c r="B83" s="127"/>
      <c r="C83" s="127"/>
      <c r="D83" s="127"/>
      <c r="E83" s="127"/>
      <c r="F83" s="127"/>
      <c r="G83" s="127"/>
      <c r="H83" s="128"/>
    </row>
    <row r="84" spans="1:8" x14ac:dyDescent="0.25">
      <c r="A84" s="126" t="s">
        <v>156</v>
      </c>
      <c r="B84" s="127"/>
      <c r="C84" s="127"/>
      <c r="D84" s="127"/>
      <c r="E84" s="127"/>
      <c r="F84" s="127"/>
      <c r="G84" s="127"/>
      <c r="H84" s="128"/>
    </row>
    <row r="85" spans="1:8" ht="15" customHeight="1" x14ac:dyDescent="0.25">
      <c r="A85" s="126" t="s">
        <v>75</v>
      </c>
      <c r="B85" s="127"/>
      <c r="C85" s="127"/>
      <c r="D85" s="127"/>
      <c r="E85" s="127"/>
      <c r="F85" s="127"/>
      <c r="G85" s="127"/>
      <c r="H85" s="128"/>
    </row>
    <row r="86" spans="1:8" x14ac:dyDescent="0.25">
      <c r="A86" s="126" t="s">
        <v>157</v>
      </c>
      <c r="B86" s="127"/>
      <c r="C86" s="127"/>
      <c r="D86" s="127"/>
      <c r="E86" s="127"/>
      <c r="F86" s="127"/>
      <c r="G86" s="127"/>
      <c r="H86" s="128"/>
    </row>
    <row r="87" spans="1:8" x14ac:dyDescent="0.25">
      <c r="A87" s="126" t="s">
        <v>34</v>
      </c>
      <c r="B87" s="127"/>
      <c r="C87" s="127"/>
      <c r="D87" s="127"/>
      <c r="E87" s="127"/>
      <c r="F87" s="127"/>
      <c r="G87" s="127"/>
      <c r="H87" s="128"/>
    </row>
    <row r="88" spans="1:8" ht="15.75" thickBot="1" x14ac:dyDescent="0.3">
      <c r="A88" s="134" t="s">
        <v>35</v>
      </c>
      <c r="B88" s="135"/>
      <c r="C88" s="135"/>
      <c r="D88" s="135"/>
      <c r="E88" s="135"/>
      <c r="F88" s="135"/>
      <c r="G88" s="135"/>
      <c r="H88" s="136"/>
    </row>
    <row r="89" spans="1:8" ht="30" x14ac:dyDescent="0.25">
      <c r="A89" s="22" t="s">
        <v>11</v>
      </c>
      <c r="B89" s="12" t="s">
        <v>10</v>
      </c>
      <c r="C89" s="12" t="s">
        <v>9</v>
      </c>
      <c r="D89" s="13" t="s">
        <v>8</v>
      </c>
      <c r="E89" s="13" t="s">
        <v>7</v>
      </c>
      <c r="F89" s="13" t="s">
        <v>6</v>
      </c>
      <c r="G89" s="13" t="s">
        <v>5</v>
      </c>
      <c r="H89" s="13" t="s">
        <v>23</v>
      </c>
    </row>
    <row r="90" spans="1:8" x14ac:dyDescent="0.25">
      <c r="A90" s="8">
        <v>1</v>
      </c>
      <c r="B90" s="21"/>
      <c r="C90" s="6"/>
      <c r="D90" s="5"/>
      <c r="E90" s="5"/>
      <c r="F90" s="5"/>
      <c r="G90" s="5"/>
      <c r="H90" s="2"/>
    </row>
    <row r="91" spans="1:8" x14ac:dyDescent="0.25">
      <c r="A91" s="8">
        <v>2</v>
      </c>
      <c r="B91" s="21"/>
      <c r="C91" s="6"/>
      <c r="D91" s="5"/>
      <c r="E91" s="5"/>
      <c r="F91" s="5"/>
      <c r="G91" s="5"/>
      <c r="H91" s="2"/>
    </row>
    <row r="92" spans="1:8" ht="15.75" customHeight="1" x14ac:dyDescent="0.25">
      <c r="A92" s="8">
        <v>3</v>
      </c>
      <c r="B92" s="21"/>
      <c r="C92" s="6"/>
      <c r="D92" s="5"/>
      <c r="E92" s="5"/>
      <c r="F92" s="5"/>
      <c r="G92" s="5"/>
      <c r="H92" s="2"/>
    </row>
    <row r="93" spans="1:8" ht="15.75" customHeight="1" x14ac:dyDescent="0.25">
      <c r="A93" s="8">
        <v>4</v>
      </c>
      <c r="B93" s="4"/>
      <c r="C93" s="4"/>
      <c r="D93" s="3"/>
      <c r="E93" s="3"/>
      <c r="F93" s="3"/>
      <c r="G93" s="3"/>
      <c r="H93" s="2"/>
    </row>
    <row r="94" spans="1:8" ht="15.75" customHeight="1" x14ac:dyDescent="0.25">
      <c r="A94" s="8">
        <v>5</v>
      </c>
      <c r="B94" s="4"/>
      <c r="C94" s="4"/>
      <c r="D94" s="3"/>
      <c r="E94" s="3"/>
      <c r="F94" s="3"/>
      <c r="G94" s="3"/>
      <c r="H94" s="2"/>
    </row>
    <row r="95" spans="1:8" ht="15.75" customHeight="1" x14ac:dyDescent="0.25">
      <c r="A95" s="8">
        <v>10</v>
      </c>
      <c r="B95" s="2"/>
      <c r="C95" s="4"/>
      <c r="D95" s="3"/>
      <c r="E95" s="3"/>
      <c r="F95" s="3"/>
      <c r="G95" s="3"/>
      <c r="H95" s="2"/>
    </row>
  </sheetData>
  <mergeCells count="69">
    <mergeCell ref="A87:H87"/>
    <mergeCell ref="A88:H88"/>
    <mergeCell ref="A81:H81"/>
    <mergeCell ref="A82:H82"/>
    <mergeCell ref="A83:H83"/>
    <mergeCell ref="A84:H84"/>
    <mergeCell ref="A85:H85"/>
    <mergeCell ref="A86:H86"/>
    <mergeCell ref="A63:H63"/>
    <mergeCell ref="A64:H64"/>
    <mergeCell ref="A74:H74"/>
    <mergeCell ref="A79:H79"/>
    <mergeCell ref="A80:H80"/>
    <mergeCell ref="A62:H62"/>
    <mergeCell ref="A44:H44"/>
    <mergeCell ref="A45:H45"/>
    <mergeCell ref="A46:H46"/>
    <mergeCell ref="A47:H47"/>
    <mergeCell ref="A55:H55"/>
    <mergeCell ref="A56:H56"/>
    <mergeCell ref="A57:H57"/>
    <mergeCell ref="A58:H58"/>
    <mergeCell ref="A59:H59"/>
    <mergeCell ref="A60:H60"/>
    <mergeCell ref="A61:H61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D8:H8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8 B31:B33 B35:B3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8" zoomScale="90" zoomScaleNormal="90" workbookViewId="0">
      <selection activeCell="G32" sqref="G32"/>
    </sheetView>
  </sheetViews>
  <sheetFormatPr defaultRowHeight="15" x14ac:dyDescent="0.25"/>
  <cols>
    <col min="1" max="1" width="5.140625" style="31" customWidth="1"/>
    <col min="2" max="2" width="52" style="31" customWidth="1"/>
    <col min="3" max="3" width="27.42578125" style="31" customWidth="1"/>
    <col min="4" max="4" width="22" style="31" customWidth="1"/>
    <col min="5" max="5" width="15.42578125" style="31" customWidth="1"/>
    <col min="6" max="6" width="19.7109375" style="31" bestFit="1" customWidth="1"/>
    <col min="7" max="7" width="14.42578125" style="31" customWidth="1"/>
    <col min="8" max="8" width="38.7109375" style="31" customWidth="1"/>
    <col min="9" max="11" width="8.7109375" style="1" customWidth="1"/>
    <col min="12" max="16384" width="9.140625" style="1"/>
  </cols>
  <sheetData>
    <row r="1" spans="1:8" x14ac:dyDescent="0.25">
      <c r="A1" s="137" t="s">
        <v>22</v>
      </c>
      <c r="B1" s="127"/>
      <c r="C1" s="127"/>
      <c r="D1" s="127"/>
      <c r="E1" s="127"/>
      <c r="F1" s="127"/>
      <c r="G1" s="127"/>
      <c r="H1" s="127"/>
    </row>
    <row r="2" spans="1:8" s="30" customFormat="1" ht="20.25" x14ac:dyDescent="0.3">
      <c r="A2" s="115" t="s">
        <v>68</v>
      </c>
      <c r="B2" s="115"/>
      <c r="C2" s="115"/>
      <c r="D2" s="115"/>
      <c r="E2" s="115"/>
      <c r="F2" s="115"/>
      <c r="G2" s="115"/>
      <c r="H2" s="115"/>
    </row>
    <row r="3" spans="1:8" s="30" customFormat="1" ht="20.25" x14ac:dyDescent="0.25">
      <c r="A3" s="116" t="str">
        <f>'Информация о Чемпионате'!B4</f>
        <v>Региональный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</row>
    <row r="4" spans="1:8" s="30" customFormat="1" ht="20.25" x14ac:dyDescent="0.3">
      <c r="A4" s="115" t="s">
        <v>69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Чемпионате'!B3</f>
        <v>Техническое обеспечение рыбоводства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10" t="s">
        <v>24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10" t="s">
        <v>66</v>
      </c>
      <c r="B7" s="110"/>
      <c r="C7" s="111" t="str">
        <f>'Информация о Чемпионате'!B5</f>
        <v>Мурманская область</v>
      </c>
      <c r="D7" s="111"/>
      <c r="E7" s="111"/>
      <c r="F7" s="111"/>
      <c r="G7" s="111"/>
      <c r="H7" s="111"/>
    </row>
    <row r="8" spans="1:8" ht="15.75" x14ac:dyDescent="0.25">
      <c r="A8" s="110" t="s">
        <v>67</v>
      </c>
      <c r="B8" s="110"/>
      <c r="C8" s="110"/>
      <c r="D8" s="111" t="str">
        <f>'Информация о Чемпионате'!B6</f>
        <v>Федеральное государственное автономное образовательное учреждение высшего образования «Мурманский арктический университет»; ФГАОУ ВО "МАУ" структурное подразделение ММРК им. И.И. Месяцева</v>
      </c>
      <c r="E8" s="111"/>
      <c r="F8" s="111"/>
      <c r="G8" s="111"/>
      <c r="H8" s="111"/>
    </row>
    <row r="9" spans="1:8" ht="15.75" x14ac:dyDescent="0.25">
      <c r="A9" s="110" t="s">
        <v>61</v>
      </c>
      <c r="B9" s="110"/>
      <c r="C9" s="110" t="str">
        <f>'Информация о Чемпионате'!B7</f>
        <v>г.Мурманск ул. Спортивная 13; г. Мурманск, ул. Шмидта, 19; г. Мурманск ул.Книповича, 4</v>
      </c>
      <c r="D9" s="110"/>
      <c r="E9" s="110"/>
      <c r="F9" s="110"/>
      <c r="G9" s="110"/>
      <c r="H9" s="110"/>
    </row>
    <row r="10" spans="1:8" ht="15.75" x14ac:dyDescent="0.25">
      <c r="A10" s="110" t="s">
        <v>65</v>
      </c>
      <c r="B10" s="110"/>
      <c r="C10" s="110" t="str">
        <f>'Информация о Чемпионате'!B9</f>
        <v>Беляева Екатерина Витальевна</v>
      </c>
      <c r="D10" s="110"/>
      <c r="E10" s="110" t="str">
        <f>'Информация о Чемпионате'!B10</f>
        <v>belyaevaev@mauniver.ru</v>
      </c>
      <c r="F10" s="110"/>
      <c r="G10" s="110" t="str">
        <f>'Информация о Чемпионате'!B11</f>
        <v>7-911-301-21-77</v>
      </c>
      <c r="H10" s="110"/>
    </row>
    <row r="11" spans="1:8" ht="15.75" x14ac:dyDescent="0.25">
      <c r="A11" s="110" t="s">
        <v>64</v>
      </c>
      <c r="B11" s="110"/>
      <c r="C11" s="110" t="str">
        <f>'Информация о Чемпионате'!B12</f>
        <v>Петкевич Андрей Эдуардович</v>
      </c>
      <c r="D11" s="110"/>
      <c r="E11" s="110" t="str">
        <f>'Информация о Чемпионате'!B13</f>
        <v>terraria.player@yandex.ru</v>
      </c>
      <c r="F11" s="110"/>
      <c r="G11" s="110" t="str">
        <f>'Информация о Чемпионате'!B14</f>
        <v>7-909-559-55-51</v>
      </c>
      <c r="H11" s="110"/>
    </row>
    <row r="12" spans="1:8" ht="15.75" x14ac:dyDescent="0.25">
      <c r="A12" s="110" t="s">
        <v>63</v>
      </c>
      <c r="B12" s="110"/>
      <c r="C12" s="110">
        <f>'Информация о Чемпионате'!B17</f>
        <v>8</v>
      </c>
      <c r="D12" s="110"/>
      <c r="E12" s="110"/>
      <c r="F12" s="110"/>
      <c r="G12" s="110"/>
      <c r="H12" s="110"/>
    </row>
    <row r="13" spans="1:8" ht="15.75" x14ac:dyDescent="0.25">
      <c r="A13" s="110" t="s">
        <v>47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 x14ac:dyDescent="0.25">
      <c r="A14" s="110" t="s">
        <v>48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 x14ac:dyDescent="0.25">
      <c r="A15" s="110" t="s">
        <v>62</v>
      </c>
      <c r="B15" s="110"/>
      <c r="C15" s="110" t="str">
        <f>'Информация о Чемпионате'!B8</f>
        <v>22.02.2025-27.02.2025</v>
      </c>
      <c r="D15" s="110"/>
      <c r="E15" s="110"/>
      <c r="F15" s="110"/>
      <c r="G15" s="110"/>
      <c r="H15" s="110"/>
    </row>
    <row r="16" spans="1:8" ht="21" thickBot="1" x14ac:dyDescent="0.3">
      <c r="A16" s="124" t="s">
        <v>27</v>
      </c>
      <c r="B16" s="125"/>
      <c r="C16" s="125"/>
      <c r="D16" s="125"/>
      <c r="E16" s="125"/>
      <c r="F16" s="125"/>
      <c r="G16" s="125"/>
      <c r="H16" s="125"/>
    </row>
    <row r="17" spans="1:8" x14ac:dyDescent="0.25">
      <c r="A17" s="119" t="s">
        <v>18</v>
      </c>
      <c r="B17" s="120"/>
      <c r="C17" s="120"/>
      <c r="D17" s="120"/>
      <c r="E17" s="120"/>
      <c r="F17" s="120"/>
      <c r="G17" s="120"/>
      <c r="H17" s="121"/>
    </row>
    <row r="18" spans="1:8" ht="15" customHeight="1" x14ac:dyDescent="0.25">
      <c r="A18" s="122" t="s">
        <v>201</v>
      </c>
      <c r="B18" s="123"/>
      <c r="C18" s="123"/>
      <c r="D18" s="123"/>
      <c r="E18" s="123"/>
      <c r="F18" s="123"/>
      <c r="G18" s="123"/>
      <c r="H18" s="123"/>
    </row>
    <row r="19" spans="1:8" ht="15" customHeight="1" x14ac:dyDescent="0.25">
      <c r="A19" s="122" t="s">
        <v>73</v>
      </c>
      <c r="B19" s="123"/>
      <c r="C19" s="123"/>
      <c r="D19" s="123"/>
      <c r="E19" s="123"/>
      <c r="F19" s="123"/>
      <c r="G19" s="123"/>
      <c r="H19" s="123"/>
    </row>
    <row r="20" spans="1:8" ht="15" customHeight="1" x14ac:dyDescent="0.25">
      <c r="A20" s="122" t="s">
        <v>17</v>
      </c>
      <c r="B20" s="123"/>
      <c r="C20" s="123"/>
      <c r="D20" s="123"/>
      <c r="E20" s="123"/>
      <c r="F20" s="123"/>
      <c r="G20" s="123"/>
      <c r="H20" s="123"/>
    </row>
    <row r="21" spans="1:8" ht="15" customHeight="1" x14ac:dyDescent="0.25">
      <c r="A21" s="122" t="s">
        <v>98</v>
      </c>
      <c r="B21" s="123"/>
      <c r="C21" s="123"/>
      <c r="D21" s="123"/>
      <c r="E21" s="123"/>
      <c r="F21" s="123"/>
      <c r="G21" s="123"/>
      <c r="H21" s="123"/>
    </row>
    <row r="22" spans="1:8" ht="15" customHeight="1" x14ac:dyDescent="0.25">
      <c r="A22" s="122" t="s">
        <v>75</v>
      </c>
      <c r="B22" s="123"/>
      <c r="C22" s="123"/>
      <c r="D22" s="123"/>
      <c r="E22" s="123"/>
      <c r="F22" s="123"/>
      <c r="G22" s="123"/>
      <c r="H22" s="123"/>
    </row>
    <row r="23" spans="1:8" ht="15" customHeight="1" x14ac:dyDescent="0.25">
      <c r="A23" s="122" t="s">
        <v>76</v>
      </c>
      <c r="B23" s="123"/>
      <c r="C23" s="123"/>
      <c r="D23" s="123"/>
      <c r="E23" s="123"/>
      <c r="F23" s="123"/>
      <c r="G23" s="123"/>
      <c r="H23" s="123"/>
    </row>
    <row r="24" spans="1:8" ht="15" customHeight="1" x14ac:dyDescent="0.25">
      <c r="A24" s="122" t="s">
        <v>77</v>
      </c>
      <c r="B24" s="123"/>
      <c r="C24" s="123"/>
      <c r="D24" s="123"/>
      <c r="E24" s="123"/>
      <c r="F24" s="123"/>
      <c r="G24" s="123"/>
      <c r="H24" s="123"/>
    </row>
    <row r="25" spans="1:8" ht="15.75" customHeight="1" x14ac:dyDescent="0.25">
      <c r="A25" s="122" t="s">
        <v>35</v>
      </c>
      <c r="B25" s="123"/>
      <c r="C25" s="123"/>
      <c r="D25" s="123"/>
      <c r="E25" s="123"/>
      <c r="F25" s="123"/>
      <c r="G25" s="123"/>
      <c r="H25" s="123"/>
    </row>
    <row r="26" spans="1:8" ht="45" x14ac:dyDescent="0.25">
      <c r="A26" s="10" t="s">
        <v>11</v>
      </c>
      <c r="B26" s="10" t="s">
        <v>10</v>
      </c>
      <c r="C26" s="12" t="s">
        <v>9</v>
      </c>
      <c r="D26" s="10" t="s">
        <v>8</v>
      </c>
      <c r="E26" s="26" t="s">
        <v>7</v>
      </c>
      <c r="F26" s="10" t="s">
        <v>6</v>
      </c>
      <c r="G26" s="10" t="s">
        <v>5</v>
      </c>
      <c r="H26" s="10" t="s">
        <v>23</v>
      </c>
    </row>
    <row r="27" spans="1:8" ht="60" x14ac:dyDescent="0.25">
      <c r="A27" s="13">
        <v>2</v>
      </c>
      <c r="B27" s="49" t="s">
        <v>88</v>
      </c>
      <c r="C27" s="49" t="s">
        <v>89</v>
      </c>
      <c r="D27" s="59" t="s">
        <v>20</v>
      </c>
      <c r="E27" s="60">
        <v>1</v>
      </c>
      <c r="F27" s="60" t="s">
        <v>19</v>
      </c>
      <c r="G27" s="60">
        <v>5</v>
      </c>
      <c r="H27" s="4" t="s">
        <v>180</v>
      </c>
    </row>
    <row r="28" spans="1:8" ht="75" x14ac:dyDescent="0.25">
      <c r="A28" s="13">
        <v>4</v>
      </c>
      <c r="B28" s="49" t="s">
        <v>91</v>
      </c>
      <c r="C28" s="49" t="s">
        <v>92</v>
      </c>
      <c r="D28" s="59" t="s">
        <v>20</v>
      </c>
      <c r="E28" s="60">
        <v>1</v>
      </c>
      <c r="F28" s="60" t="s">
        <v>19</v>
      </c>
      <c r="G28" s="60">
        <v>5</v>
      </c>
      <c r="H28" s="96" t="s">
        <v>181</v>
      </c>
    </row>
    <row r="29" spans="1:8" ht="45" x14ac:dyDescent="0.25">
      <c r="A29" s="13">
        <v>7</v>
      </c>
      <c r="B29" s="73" t="s">
        <v>37</v>
      </c>
      <c r="C29" s="49" t="s">
        <v>99</v>
      </c>
      <c r="D29" s="51" t="s">
        <v>93</v>
      </c>
      <c r="E29" s="60">
        <v>1</v>
      </c>
      <c r="F29" s="60" t="s">
        <v>19</v>
      </c>
      <c r="G29" s="60">
        <v>5</v>
      </c>
      <c r="H29" s="79" t="s">
        <v>202</v>
      </c>
    </row>
    <row r="30" spans="1:8" x14ac:dyDescent="0.25">
      <c r="A30" s="13">
        <v>8</v>
      </c>
      <c r="B30" s="49" t="s">
        <v>112</v>
      </c>
      <c r="C30" s="49" t="s">
        <v>113</v>
      </c>
      <c r="D30" s="51" t="s">
        <v>93</v>
      </c>
      <c r="E30" s="60">
        <v>1</v>
      </c>
      <c r="F30" s="60" t="s">
        <v>19</v>
      </c>
      <c r="G30" s="60">
        <v>5</v>
      </c>
      <c r="H30" s="4" t="s">
        <v>203</v>
      </c>
    </row>
    <row r="31" spans="1:8" ht="63.75" x14ac:dyDescent="0.25">
      <c r="A31" s="13">
        <v>9</v>
      </c>
      <c r="B31" s="46" t="s">
        <v>80</v>
      </c>
      <c r="C31" s="46" t="s">
        <v>81</v>
      </c>
      <c r="D31" s="45" t="s">
        <v>20</v>
      </c>
      <c r="E31" s="45">
        <v>5</v>
      </c>
      <c r="F31" s="45" t="s">
        <v>0</v>
      </c>
      <c r="G31" s="45">
        <v>5</v>
      </c>
      <c r="H31" s="97" t="s">
        <v>175</v>
      </c>
    </row>
    <row r="32" spans="1:8" ht="51.75" x14ac:dyDescent="0.25">
      <c r="A32" s="13">
        <v>10</v>
      </c>
      <c r="B32" s="46" t="s">
        <v>82</v>
      </c>
      <c r="C32" s="46" t="s">
        <v>83</v>
      </c>
      <c r="D32" s="45" t="s">
        <v>20</v>
      </c>
      <c r="E32" s="45">
        <v>1</v>
      </c>
      <c r="F32" s="45" t="s">
        <v>0</v>
      </c>
      <c r="G32" s="45">
        <v>1</v>
      </c>
      <c r="H32" s="77" t="s">
        <v>176</v>
      </c>
    </row>
    <row r="33" spans="1:8" ht="150" x14ac:dyDescent="0.25">
      <c r="A33" s="13">
        <v>11</v>
      </c>
      <c r="B33" s="47" t="s">
        <v>84</v>
      </c>
      <c r="C33" s="46" t="s">
        <v>85</v>
      </c>
      <c r="D33" s="45" t="s">
        <v>20</v>
      </c>
      <c r="E33" s="45">
        <v>1</v>
      </c>
      <c r="F33" s="45" t="s">
        <v>0</v>
      </c>
      <c r="G33" s="45">
        <v>1</v>
      </c>
      <c r="H33" s="77" t="s">
        <v>177</v>
      </c>
    </row>
    <row r="34" spans="1:8" ht="105" x14ac:dyDescent="0.25">
      <c r="A34" s="13">
        <v>12</v>
      </c>
      <c r="B34" s="48" t="s">
        <v>86</v>
      </c>
      <c r="C34" s="48" t="s">
        <v>87</v>
      </c>
      <c r="D34" s="45" t="s">
        <v>20</v>
      </c>
      <c r="E34" s="45">
        <v>5</v>
      </c>
      <c r="F34" s="45" t="s">
        <v>0</v>
      </c>
      <c r="G34" s="45">
        <v>5</v>
      </c>
      <c r="H34" s="97" t="s">
        <v>178</v>
      </c>
    </row>
    <row r="35" spans="1:8" s="65" customFormat="1" ht="60" x14ac:dyDescent="0.25">
      <c r="A35" s="13">
        <v>15</v>
      </c>
      <c r="B35" s="52" t="s">
        <v>94</v>
      </c>
      <c r="C35" s="52" t="s">
        <v>95</v>
      </c>
      <c r="D35" s="51" t="s">
        <v>93</v>
      </c>
      <c r="E35" s="60">
        <v>1</v>
      </c>
      <c r="F35" s="60" t="s">
        <v>19</v>
      </c>
      <c r="G35" s="60">
        <v>5</v>
      </c>
      <c r="H35" s="98" t="s">
        <v>183</v>
      </c>
    </row>
    <row r="36" spans="1:8" s="65" customFormat="1" ht="90" x14ac:dyDescent="0.25">
      <c r="A36" s="13">
        <v>16</v>
      </c>
      <c r="B36" s="49" t="s">
        <v>96</v>
      </c>
      <c r="C36" s="48" t="s">
        <v>97</v>
      </c>
      <c r="D36" s="51" t="s">
        <v>93</v>
      </c>
      <c r="E36" s="60">
        <v>1</v>
      </c>
      <c r="F36" s="60" t="s">
        <v>19</v>
      </c>
      <c r="G36" s="60">
        <v>5</v>
      </c>
      <c r="H36" s="100" t="s">
        <v>182</v>
      </c>
    </row>
    <row r="37" spans="1:8" s="43" customFormat="1" ht="105" x14ac:dyDescent="0.25">
      <c r="A37" s="13">
        <v>18</v>
      </c>
      <c r="B37" s="48" t="s">
        <v>86</v>
      </c>
      <c r="C37" s="48" t="s">
        <v>87</v>
      </c>
      <c r="D37" s="45" t="s">
        <v>20</v>
      </c>
      <c r="E37" s="45">
        <v>5</v>
      </c>
      <c r="F37" s="45" t="s">
        <v>0</v>
      </c>
      <c r="G37" s="45">
        <v>5</v>
      </c>
      <c r="H37" s="97" t="s">
        <v>178</v>
      </c>
    </row>
    <row r="38" spans="1:8" ht="20.25" x14ac:dyDescent="0.25">
      <c r="A38" s="124" t="s">
        <v>12</v>
      </c>
      <c r="B38" s="125"/>
      <c r="C38" s="125"/>
      <c r="D38" s="125"/>
      <c r="E38" s="113"/>
      <c r="F38" s="113"/>
      <c r="G38" s="125"/>
      <c r="H38" s="125"/>
    </row>
    <row r="39" spans="1:8" ht="45" x14ac:dyDescent="0.25">
      <c r="A39" s="11" t="s">
        <v>11</v>
      </c>
      <c r="B39" s="10" t="s">
        <v>10</v>
      </c>
      <c r="C39" s="10" t="s">
        <v>9</v>
      </c>
      <c r="D39" s="10" t="s">
        <v>8</v>
      </c>
      <c r="E39" s="10" t="s">
        <v>7</v>
      </c>
      <c r="F39" s="10" t="s">
        <v>6</v>
      </c>
      <c r="G39" s="10" t="s">
        <v>5</v>
      </c>
      <c r="H39" s="10" t="s">
        <v>23</v>
      </c>
    </row>
    <row r="40" spans="1:8" ht="60" x14ac:dyDescent="0.25">
      <c r="A40" s="9">
        <v>1</v>
      </c>
      <c r="B40" s="61" t="s">
        <v>4</v>
      </c>
      <c r="C40" s="62" t="s">
        <v>108</v>
      </c>
      <c r="D40" s="59" t="s">
        <v>1</v>
      </c>
      <c r="E40" s="59">
        <v>1</v>
      </c>
      <c r="F40" s="59" t="s">
        <v>0</v>
      </c>
      <c r="G40" s="59">
        <f>E40</f>
        <v>1</v>
      </c>
      <c r="H40" s="4" t="s">
        <v>198</v>
      </c>
    </row>
    <row r="41" spans="1:8" x14ac:dyDescent="0.25">
      <c r="A41" s="8">
        <v>2</v>
      </c>
      <c r="B41" s="61" t="s">
        <v>3</v>
      </c>
      <c r="C41" s="63" t="s">
        <v>109</v>
      </c>
      <c r="D41" s="59" t="s">
        <v>1</v>
      </c>
      <c r="E41" s="59">
        <v>1</v>
      </c>
      <c r="F41" s="59" t="s">
        <v>0</v>
      </c>
      <c r="G41" s="59">
        <f>E41</f>
        <v>1</v>
      </c>
      <c r="H41" s="79" t="s">
        <v>199</v>
      </c>
    </row>
    <row r="42" spans="1:8" ht="45" x14ac:dyDescent="0.25">
      <c r="A42" s="8">
        <v>3</v>
      </c>
      <c r="B42" s="64" t="s">
        <v>2</v>
      </c>
      <c r="C42" s="49" t="s">
        <v>99</v>
      </c>
      <c r="D42" s="59" t="s">
        <v>1</v>
      </c>
      <c r="E42" s="59">
        <v>1</v>
      </c>
      <c r="F42" s="59" t="s">
        <v>0</v>
      </c>
      <c r="G42" s="59">
        <f>E42</f>
        <v>1</v>
      </c>
      <c r="H42" s="96" t="s">
        <v>204</v>
      </c>
    </row>
    <row r="43" spans="1:8" ht="30" x14ac:dyDescent="0.25">
      <c r="A43" s="8">
        <v>4</v>
      </c>
      <c r="B43" s="64" t="s">
        <v>114</v>
      </c>
      <c r="C43" s="49" t="s">
        <v>115</v>
      </c>
      <c r="D43" s="45" t="s">
        <v>1</v>
      </c>
      <c r="E43" s="45">
        <v>1</v>
      </c>
      <c r="F43" s="45" t="s">
        <v>0</v>
      </c>
      <c r="G43" s="50">
        <v>5</v>
      </c>
      <c r="H43" s="103" t="s">
        <v>205</v>
      </c>
    </row>
    <row r="44" spans="1:8" ht="45" x14ac:dyDescent="0.25">
      <c r="A44" s="8">
        <v>5</v>
      </c>
      <c r="B44" s="61" t="s">
        <v>116</v>
      </c>
      <c r="C44" s="49" t="s">
        <v>115</v>
      </c>
      <c r="D44" s="45" t="s">
        <v>1</v>
      </c>
      <c r="E44" s="45">
        <v>1</v>
      </c>
      <c r="F44" s="45" t="s">
        <v>0</v>
      </c>
      <c r="G44" s="60" t="s">
        <v>117</v>
      </c>
      <c r="H44" s="103" t="s">
        <v>206</v>
      </c>
    </row>
    <row r="45" spans="1:8" x14ac:dyDescent="0.25">
      <c r="A45" s="8">
        <v>6</v>
      </c>
      <c r="B45" s="54" t="s">
        <v>118</v>
      </c>
      <c r="C45" s="49" t="s">
        <v>119</v>
      </c>
      <c r="D45" s="45" t="s">
        <v>1</v>
      </c>
      <c r="E45" s="45">
        <v>2</v>
      </c>
      <c r="F45" s="45" t="s">
        <v>0</v>
      </c>
      <c r="G45" s="50">
        <v>5</v>
      </c>
      <c r="H45" s="101" t="s">
        <v>207</v>
      </c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 B34:B37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90" zoomScaleNormal="90" workbookViewId="0">
      <selection activeCell="J43" sqref="J43"/>
    </sheetView>
  </sheetViews>
  <sheetFormatPr defaultRowHeight="15" x14ac:dyDescent="0.25"/>
  <cols>
    <col min="1" max="1" width="5.140625" style="31" customWidth="1"/>
    <col min="2" max="2" width="52" style="31" customWidth="1"/>
    <col min="3" max="3" width="27.42578125" style="31" customWidth="1"/>
    <col min="4" max="4" width="22" style="31" customWidth="1"/>
    <col min="5" max="5" width="15.42578125" style="31" customWidth="1"/>
    <col min="6" max="6" width="23.42578125" style="31" bestFit="1" customWidth="1"/>
    <col min="7" max="7" width="14.42578125" style="31" customWidth="1"/>
    <col min="8" max="8" width="25" style="31" bestFit="1" customWidth="1"/>
    <col min="9" max="11" width="8.7109375" style="1" customWidth="1"/>
    <col min="12" max="16384" width="9.140625" style="1"/>
  </cols>
  <sheetData>
    <row r="1" spans="1:8" x14ac:dyDescent="0.25">
      <c r="A1" s="137" t="s">
        <v>22</v>
      </c>
      <c r="B1" s="127"/>
      <c r="C1" s="127"/>
      <c r="D1" s="127"/>
      <c r="E1" s="127"/>
      <c r="F1" s="127"/>
      <c r="G1" s="127"/>
      <c r="H1" s="127"/>
    </row>
    <row r="2" spans="1:8" s="30" customFormat="1" ht="20.25" x14ac:dyDescent="0.3">
      <c r="A2" s="115" t="s">
        <v>68</v>
      </c>
      <c r="B2" s="115"/>
      <c r="C2" s="115"/>
      <c r="D2" s="115"/>
      <c r="E2" s="115"/>
      <c r="F2" s="115"/>
      <c r="G2" s="115"/>
      <c r="H2" s="115"/>
    </row>
    <row r="3" spans="1:8" s="30" customFormat="1" ht="20.25" x14ac:dyDescent="0.25">
      <c r="A3" s="116" t="str">
        <f>'Информация о Чемпионате'!B4</f>
        <v>Региональный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</row>
    <row r="4" spans="1:8" s="30" customFormat="1" ht="20.25" x14ac:dyDescent="0.3">
      <c r="A4" s="115" t="s">
        <v>69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Чемпионате'!B3</f>
        <v>Техническое обеспечение рыбоводства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10" t="s">
        <v>24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10" t="s">
        <v>66</v>
      </c>
      <c r="B7" s="110"/>
      <c r="C7" s="111" t="str">
        <f>'Информация о Чемпионате'!B5</f>
        <v>Мурманская область</v>
      </c>
      <c r="D7" s="111"/>
      <c r="E7" s="111"/>
      <c r="F7" s="111"/>
      <c r="G7" s="111"/>
      <c r="H7" s="111"/>
    </row>
    <row r="8" spans="1:8" ht="15.75" x14ac:dyDescent="0.25">
      <c r="A8" s="110" t="s">
        <v>67</v>
      </c>
      <c r="B8" s="110"/>
      <c r="C8" s="110"/>
      <c r="D8" s="111" t="str">
        <f>'Информация о Чемпионате'!B6</f>
        <v>Федеральное государственное автономное образовательное учреждение высшего образования «Мурманский арктический университет»; ФГАОУ ВО "МАУ" структурное подразделение ММРК им. И.И. Месяцева</v>
      </c>
      <c r="E8" s="111"/>
      <c r="F8" s="111"/>
      <c r="G8" s="111"/>
      <c r="H8" s="111"/>
    </row>
    <row r="9" spans="1:8" ht="15.75" x14ac:dyDescent="0.25">
      <c r="A9" s="110" t="s">
        <v>61</v>
      </c>
      <c r="B9" s="110"/>
      <c r="C9" s="110" t="str">
        <f>'Информация о Чемпионате'!B7</f>
        <v>г.Мурманск ул. Спортивная 13; г. Мурманск, ул. Шмидта, 19; г. Мурманск ул.Книповича, 4</v>
      </c>
      <c r="D9" s="110"/>
      <c r="E9" s="110"/>
      <c r="F9" s="110"/>
      <c r="G9" s="110"/>
      <c r="H9" s="110"/>
    </row>
    <row r="10" spans="1:8" ht="15.75" x14ac:dyDescent="0.25">
      <c r="A10" s="110" t="s">
        <v>65</v>
      </c>
      <c r="B10" s="110"/>
      <c r="C10" s="110" t="str">
        <f>'Информация о Чемпионате'!B9</f>
        <v>Беляева Екатерина Витальевна</v>
      </c>
      <c r="D10" s="110"/>
      <c r="E10" s="110" t="str">
        <f>'Информация о Чемпионате'!B10</f>
        <v>belyaevaev@mauniver.ru</v>
      </c>
      <c r="F10" s="110"/>
      <c r="G10" s="110" t="str">
        <f>'Информация о Чемпионате'!B11</f>
        <v>7-911-301-21-77</v>
      </c>
      <c r="H10" s="110"/>
    </row>
    <row r="11" spans="1:8" ht="15.75" x14ac:dyDescent="0.25">
      <c r="A11" s="110" t="s">
        <v>64</v>
      </c>
      <c r="B11" s="110"/>
      <c r="C11" s="110" t="str">
        <f>'Информация о Чемпионате'!B12</f>
        <v>Петкевич Андрей Эдуардович</v>
      </c>
      <c r="D11" s="110"/>
      <c r="E11" s="110" t="str">
        <f>'Информация о Чемпионате'!B13</f>
        <v>terraria.player@yandex.ru</v>
      </c>
      <c r="F11" s="110"/>
      <c r="G11" s="110" t="str">
        <f>'Информация о Чемпионате'!B14</f>
        <v>7-909-559-55-51</v>
      </c>
      <c r="H11" s="110"/>
    </row>
    <row r="12" spans="1:8" ht="15.75" x14ac:dyDescent="0.25">
      <c r="A12" s="110" t="s">
        <v>63</v>
      </c>
      <c r="B12" s="110"/>
      <c r="C12" s="110">
        <f>'Информация о Чемпионате'!B17</f>
        <v>8</v>
      </c>
      <c r="D12" s="110"/>
      <c r="E12" s="110"/>
      <c r="F12" s="110"/>
      <c r="G12" s="110"/>
      <c r="H12" s="110"/>
    </row>
    <row r="13" spans="1:8" ht="15.75" x14ac:dyDescent="0.25">
      <c r="A13" s="110" t="s">
        <v>47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 x14ac:dyDescent="0.25">
      <c r="A14" s="110" t="s">
        <v>48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 x14ac:dyDescent="0.25">
      <c r="A15" s="110" t="s">
        <v>62</v>
      </c>
      <c r="B15" s="110"/>
      <c r="C15" s="110" t="str">
        <f>'Информация о Чемпионате'!B8</f>
        <v>22.02.2025-27.02.2025</v>
      </c>
      <c r="D15" s="110"/>
      <c r="E15" s="110"/>
      <c r="F15" s="110"/>
      <c r="G15" s="110"/>
      <c r="H15" s="110"/>
    </row>
    <row r="16" spans="1:8" ht="20.25" x14ac:dyDescent="0.25">
      <c r="A16" s="124" t="s">
        <v>28</v>
      </c>
      <c r="B16" s="125"/>
      <c r="C16" s="125"/>
      <c r="D16" s="125"/>
      <c r="E16" s="125"/>
      <c r="F16" s="125"/>
      <c r="G16" s="125"/>
      <c r="H16" s="125"/>
    </row>
    <row r="17" spans="1:8" ht="60" x14ac:dyDescent="0.25">
      <c r="A17" s="10" t="s">
        <v>11</v>
      </c>
      <c r="B17" s="10" t="s">
        <v>10</v>
      </c>
      <c r="C17" s="12" t="s">
        <v>9</v>
      </c>
      <c r="D17" s="26" t="s">
        <v>8</v>
      </c>
      <c r="E17" s="26" t="s">
        <v>7</v>
      </c>
      <c r="F17" s="26" t="s">
        <v>6</v>
      </c>
      <c r="G17" s="26" t="s">
        <v>5</v>
      </c>
      <c r="H17" s="10" t="s">
        <v>23</v>
      </c>
    </row>
    <row r="18" spans="1:8" ht="45" x14ac:dyDescent="0.25">
      <c r="A18" s="13">
        <v>2</v>
      </c>
      <c r="B18" s="73" t="s">
        <v>149</v>
      </c>
      <c r="C18" s="48" t="s">
        <v>160</v>
      </c>
      <c r="D18" s="50" t="s">
        <v>15</v>
      </c>
      <c r="E18" s="50">
        <v>1</v>
      </c>
      <c r="F18" s="50" t="s">
        <v>29</v>
      </c>
      <c r="G18" s="50">
        <v>5</v>
      </c>
      <c r="H18" s="102" t="s">
        <v>208</v>
      </c>
    </row>
    <row r="19" spans="1:8" s="72" customFormat="1" ht="60" x14ac:dyDescent="0.25">
      <c r="A19" s="13"/>
      <c r="B19" s="73" t="s">
        <v>152</v>
      </c>
      <c r="C19" s="48" t="s">
        <v>151</v>
      </c>
      <c r="D19" s="50" t="s">
        <v>15</v>
      </c>
      <c r="E19" s="50">
        <v>1</v>
      </c>
      <c r="F19" s="50" t="s">
        <v>29</v>
      </c>
      <c r="G19" s="50">
        <v>5</v>
      </c>
      <c r="H19" s="102" t="s">
        <v>209</v>
      </c>
    </row>
    <row r="20" spans="1:8" ht="45" x14ac:dyDescent="0.25">
      <c r="A20" s="13">
        <v>1</v>
      </c>
      <c r="B20" s="73" t="s">
        <v>153</v>
      </c>
      <c r="C20" s="48" t="s">
        <v>154</v>
      </c>
      <c r="D20" s="50" t="s">
        <v>15</v>
      </c>
      <c r="E20" s="50">
        <v>1</v>
      </c>
      <c r="F20" s="50" t="s">
        <v>29</v>
      </c>
      <c r="G20" s="50">
        <v>5</v>
      </c>
      <c r="H20" s="102" t="s">
        <v>227</v>
      </c>
    </row>
    <row r="21" spans="1:8" x14ac:dyDescent="0.25">
      <c r="A21" s="13">
        <v>3</v>
      </c>
      <c r="B21" s="66" t="s">
        <v>150</v>
      </c>
      <c r="C21" s="67" t="s">
        <v>120</v>
      </c>
      <c r="D21" s="45" t="s">
        <v>15</v>
      </c>
      <c r="E21" s="50">
        <v>1</v>
      </c>
      <c r="F21" s="50" t="s">
        <v>29</v>
      </c>
      <c r="G21" s="50">
        <v>5</v>
      </c>
      <c r="H21" s="106" t="s">
        <v>226</v>
      </c>
    </row>
    <row r="22" spans="1:8" ht="20.25" x14ac:dyDescent="0.3">
      <c r="A22" s="138" t="s">
        <v>30</v>
      </c>
      <c r="B22" s="139"/>
      <c r="C22" s="139"/>
      <c r="D22" s="139"/>
      <c r="E22" s="139"/>
      <c r="F22" s="139"/>
      <c r="G22" s="139"/>
      <c r="H22" s="140"/>
    </row>
    <row r="23" spans="1:8" ht="75" x14ac:dyDescent="0.25">
      <c r="A23" s="3" t="s">
        <v>11</v>
      </c>
      <c r="B23" s="3" t="s">
        <v>10</v>
      </c>
      <c r="C23" s="10" t="s">
        <v>9</v>
      </c>
      <c r="D23" s="3" t="s">
        <v>8</v>
      </c>
      <c r="E23" s="3" t="s">
        <v>7</v>
      </c>
      <c r="F23" s="3" t="s">
        <v>6</v>
      </c>
      <c r="G23" s="10" t="s">
        <v>5</v>
      </c>
      <c r="H23" s="10" t="s">
        <v>23</v>
      </c>
    </row>
    <row r="24" spans="1:8" s="29" customFormat="1" ht="45" x14ac:dyDescent="0.25">
      <c r="A24" s="34">
        <v>1</v>
      </c>
      <c r="B24" s="58" t="s">
        <v>39</v>
      </c>
      <c r="C24" s="49" t="s">
        <v>99</v>
      </c>
      <c r="D24" s="45" t="s">
        <v>15</v>
      </c>
      <c r="E24" s="45">
        <v>1</v>
      </c>
      <c r="F24" s="45" t="s">
        <v>0</v>
      </c>
      <c r="G24" s="45">
        <v>10</v>
      </c>
      <c r="H24" s="104" t="s">
        <v>210</v>
      </c>
    </row>
    <row r="25" spans="1:8" s="29" customFormat="1" ht="45" x14ac:dyDescent="0.25">
      <c r="A25" s="34">
        <v>2</v>
      </c>
      <c r="B25" s="58" t="s">
        <v>121</v>
      </c>
      <c r="C25" s="49" t="s">
        <v>99</v>
      </c>
      <c r="D25" s="45" t="s">
        <v>15</v>
      </c>
      <c r="E25" s="45">
        <v>1</v>
      </c>
      <c r="F25" s="45" t="s">
        <v>0</v>
      </c>
      <c r="G25" s="45">
        <v>10</v>
      </c>
      <c r="H25" s="104" t="s">
        <v>211</v>
      </c>
    </row>
    <row r="26" spans="1:8" s="29" customFormat="1" ht="60" x14ac:dyDescent="0.25">
      <c r="A26" s="34">
        <v>3</v>
      </c>
      <c r="B26" s="58" t="s">
        <v>122</v>
      </c>
      <c r="C26" s="49" t="s">
        <v>99</v>
      </c>
      <c r="D26" s="45" t="s">
        <v>15</v>
      </c>
      <c r="E26" s="45">
        <v>1</v>
      </c>
      <c r="F26" s="45" t="s">
        <v>123</v>
      </c>
      <c r="G26" s="45">
        <v>5</v>
      </c>
      <c r="H26" s="104" t="s">
        <v>212</v>
      </c>
    </row>
    <row r="27" spans="1:8" s="29" customFormat="1" ht="75" x14ac:dyDescent="0.25">
      <c r="A27" s="34">
        <v>4</v>
      </c>
      <c r="B27" s="58" t="s">
        <v>124</v>
      </c>
      <c r="C27" s="46" t="s">
        <v>125</v>
      </c>
      <c r="D27" s="45" t="s">
        <v>15</v>
      </c>
      <c r="E27" s="45">
        <v>1</v>
      </c>
      <c r="F27" s="45" t="s">
        <v>0</v>
      </c>
      <c r="G27" s="45">
        <v>1</v>
      </c>
      <c r="H27" s="104" t="s">
        <v>213</v>
      </c>
    </row>
    <row r="28" spans="1:8" s="29" customFormat="1" ht="45" x14ac:dyDescent="0.25">
      <c r="A28" s="34">
        <v>5</v>
      </c>
      <c r="B28" s="58" t="s">
        <v>126</v>
      </c>
      <c r="C28" s="58" t="s">
        <v>127</v>
      </c>
      <c r="D28" s="45" t="s">
        <v>15</v>
      </c>
      <c r="E28" s="45">
        <v>1</v>
      </c>
      <c r="F28" s="45" t="s">
        <v>128</v>
      </c>
      <c r="G28" s="45">
        <v>1</v>
      </c>
      <c r="H28" s="104" t="s">
        <v>214</v>
      </c>
    </row>
    <row r="29" spans="1:8" s="29" customFormat="1" ht="75" x14ac:dyDescent="0.25">
      <c r="A29" s="34">
        <v>6</v>
      </c>
      <c r="B29" s="49" t="s">
        <v>129</v>
      </c>
      <c r="C29" s="49" t="s">
        <v>130</v>
      </c>
      <c r="D29" s="45" t="s">
        <v>15</v>
      </c>
      <c r="E29" s="45">
        <v>1</v>
      </c>
      <c r="F29" s="45" t="s">
        <v>0</v>
      </c>
      <c r="G29" s="45">
        <v>2</v>
      </c>
      <c r="H29" s="104" t="s">
        <v>215</v>
      </c>
    </row>
    <row r="30" spans="1:8" s="29" customFormat="1" ht="60" x14ac:dyDescent="0.25">
      <c r="A30" s="34">
        <v>7</v>
      </c>
      <c r="B30" s="49" t="s">
        <v>131</v>
      </c>
      <c r="C30" s="49" t="s">
        <v>99</v>
      </c>
      <c r="D30" s="45" t="s">
        <v>15</v>
      </c>
      <c r="E30" s="45">
        <v>1</v>
      </c>
      <c r="F30" s="45" t="s">
        <v>0</v>
      </c>
      <c r="G30" s="51">
        <v>1</v>
      </c>
      <c r="H30" s="104" t="s">
        <v>216</v>
      </c>
    </row>
    <row r="31" spans="1:8" s="29" customFormat="1" ht="45" x14ac:dyDescent="0.25">
      <c r="A31" s="34">
        <v>8</v>
      </c>
      <c r="B31" s="49" t="s">
        <v>132</v>
      </c>
      <c r="C31" s="49" t="s">
        <v>99</v>
      </c>
      <c r="D31" s="45" t="s">
        <v>15</v>
      </c>
      <c r="E31" s="45">
        <v>1</v>
      </c>
      <c r="F31" s="45" t="s">
        <v>0</v>
      </c>
      <c r="G31" s="51">
        <v>1</v>
      </c>
      <c r="H31" s="105" t="s">
        <v>217</v>
      </c>
    </row>
    <row r="32" spans="1:8" s="29" customFormat="1" ht="60" x14ac:dyDescent="0.25">
      <c r="A32" s="34">
        <v>9</v>
      </c>
      <c r="B32" s="49" t="s">
        <v>40</v>
      </c>
      <c r="C32" s="49" t="s">
        <v>99</v>
      </c>
      <c r="D32" s="45" t="s">
        <v>15</v>
      </c>
      <c r="E32" s="45">
        <v>1</v>
      </c>
      <c r="F32" s="45" t="s">
        <v>0</v>
      </c>
      <c r="G32" s="51">
        <v>1</v>
      </c>
      <c r="H32" s="105" t="s">
        <v>218</v>
      </c>
    </row>
    <row r="33" spans="1:8" s="29" customFormat="1" ht="45" x14ac:dyDescent="0.25">
      <c r="A33" s="34">
        <v>10</v>
      </c>
      <c r="B33" s="49" t="s">
        <v>41</v>
      </c>
      <c r="C33" s="49" t="s">
        <v>99</v>
      </c>
      <c r="D33" s="45" t="s">
        <v>15</v>
      </c>
      <c r="E33" s="45">
        <v>1</v>
      </c>
      <c r="F33" s="51" t="s">
        <v>128</v>
      </c>
      <c r="G33" s="51">
        <v>1</v>
      </c>
      <c r="H33" s="105" t="s">
        <v>219</v>
      </c>
    </row>
    <row r="34" spans="1:8" s="29" customFormat="1" ht="45" x14ac:dyDescent="0.25">
      <c r="A34" s="34">
        <v>11</v>
      </c>
      <c r="B34" s="49" t="s">
        <v>42</v>
      </c>
      <c r="C34" s="49" t="s">
        <v>99</v>
      </c>
      <c r="D34" s="45" t="s">
        <v>15</v>
      </c>
      <c r="E34" s="45">
        <v>1</v>
      </c>
      <c r="F34" s="51" t="s">
        <v>128</v>
      </c>
      <c r="G34" s="51">
        <v>1</v>
      </c>
      <c r="H34" s="105" t="s">
        <v>220</v>
      </c>
    </row>
    <row r="35" spans="1:8" s="29" customFormat="1" ht="90" x14ac:dyDescent="0.25">
      <c r="A35" s="34">
        <v>12</v>
      </c>
      <c r="B35" s="49" t="s">
        <v>133</v>
      </c>
      <c r="C35" s="49" t="s">
        <v>99</v>
      </c>
      <c r="D35" s="45" t="s">
        <v>15</v>
      </c>
      <c r="E35" s="45">
        <v>1</v>
      </c>
      <c r="F35" s="51" t="s">
        <v>128</v>
      </c>
      <c r="G35" s="51">
        <v>1</v>
      </c>
      <c r="H35" s="105" t="s">
        <v>221</v>
      </c>
    </row>
    <row r="36" spans="1:8" s="29" customFormat="1" ht="90" x14ac:dyDescent="0.25">
      <c r="A36" s="34">
        <v>13</v>
      </c>
      <c r="B36" s="49" t="s">
        <v>134</v>
      </c>
      <c r="C36" s="49" t="s">
        <v>99</v>
      </c>
      <c r="D36" s="45" t="s">
        <v>15</v>
      </c>
      <c r="E36" s="45">
        <v>1</v>
      </c>
      <c r="F36" s="45" t="s">
        <v>0</v>
      </c>
      <c r="G36" s="51">
        <v>5</v>
      </c>
      <c r="H36" s="105" t="s">
        <v>222</v>
      </c>
    </row>
    <row r="37" spans="1:8" s="29" customFormat="1" ht="45" x14ac:dyDescent="0.25">
      <c r="A37" s="34">
        <v>14</v>
      </c>
      <c r="B37" s="49" t="s">
        <v>43</v>
      </c>
      <c r="C37" s="49" t="s">
        <v>99</v>
      </c>
      <c r="D37" s="45" t="s">
        <v>15</v>
      </c>
      <c r="E37" s="45">
        <v>1</v>
      </c>
      <c r="F37" s="45" t="s">
        <v>0</v>
      </c>
      <c r="G37" s="51">
        <v>1</v>
      </c>
      <c r="H37" s="105" t="s">
        <v>223</v>
      </c>
    </row>
    <row r="38" spans="1:8" s="29" customFormat="1" ht="60" x14ac:dyDescent="0.25">
      <c r="A38" s="34">
        <v>15</v>
      </c>
      <c r="B38" s="49" t="s">
        <v>135</v>
      </c>
      <c r="C38" s="49" t="s">
        <v>99</v>
      </c>
      <c r="D38" s="45" t="s">
        <v>15</v>
      </c>
      <c r="E38" s="45">
        <v>1</v>
      </c>
      <c r="F38" s="45" t="s">
        <v>0</v>
      </c>
      <c r="G38" s="51">
        <v>2</v>
      </c>
      <c r="H38" s="105" t="s">
        <v>224</v>
      </c>
    </row>
    <row r="39" spans="1:8" s="29" customFormat="1" ht="45" x14ac:dyDescent="0.25">
      <c r="A39" s="34">
        <v>16</v>
      </c>
      <c r="B39" s="49" t="s">
        <v>136</v>
      </c>
      <c r="C39" s="49" t="s">
        <v>99</v>
      </c>
      <c r="D39" s="45" t="s">
        <v>15</v>
      </c>
      <c r="E39" s="45">
        <v>1</v>
      </c>
      <c r="F39" s="45" t="s">
        <v>0</v>
      </c>
      <c r="G39" s="51">
        <v>10</v>
      </c>
      <c r="H39" s="105" t="s">
        <v>225</v>
      </c>
    </row>
    <row r="40" spans="1:8" ht="20.25" x14ac:dyDescent="0.25">
      <c r="A40" s="124" t="s">
        <v>12</v>
      </c>
      <c r="B40" s="125"/>
      <c r="C40" s="125"/>
      <c r="D40" s="113"/>
      <c r="E40" s="113"/>
      <c r="F40" s="113"/>
      <c r="G40" s="113"/>
      <c r="H40" s="125"/>
    </row>
    <row r="41" spans="1:8" ht="75" x14ac:dyDescent="0.25">
      <c r="A41" s="11" t="s">
        <v>11</v>
      </c>
      <c r="B41" s="10" t="s">
        <v>10</v>
      </c>
      <c r="C41" s="10" t="s">
        <v>9</v>
      </c>
      <c r="D41" s="10" t="s">
        <v>8</v>
      </c>
      <c r="E41" s="10" t="s">
        <v>146</v>
      </c>
      <c r="F41" s="10" t="s">
        <v>6</v>
      </c>
      <c r="G41" s="10" t="s">
        <v>5</v>
      </c>
      <c r="H41" s="10" t="s">
        <v>23</v>
      </c>
    </row>
    <row r="42" spans="1:8" ht="30" x14ac:dyDescent="0.25">
      <c r="A42" s="9">
        <v>1</v>
      </c>
      <c r="B42" s="58" t="s">
        <v>137</v>
      </c>
      <c r="C42" s="58" t="s">
        <v>138</v>
      </c>
      <c r="D42" s="45" t="s">
        <v>1</v>
      </c>
      <c r="E42" s="45">
        <v>1</v>
      </c>
      <c r="F42" s="45" t="s">
        <v>0</v>
      </c>
      <c r="G42" s="45">
        <v>5</v>
      </c>
      <c r="H42" s="107" t="s">
        <v>228</v>
      </c>
    </row>
    <row r="43" spans="1:8" ht="60" x14ac:dyDescent="0.25">
      <c r="A43" s="8">
        <v>2</v>
      </c>
      <c r="B43" s="58" t="s">
        <v>148</v>
      </c>
      <c r="C43" s="58" t="s">
        <v>139</v>
      </c>
      <c r="D43" s="45" t="s">
        <v>1</v>
      </c>
      <c r="E43" s="45">
        <v>2</v>
      </c>
      <c r="F43" s="45" t="s">
        <v>140</v>
      </c>
      <c r="G43" s="45">
        <v>1</v>
      </c>
      <c r="H43" s="109" t="s">
        <v>229</v>
      </c>
    </row>
    <row r="44" spans="1:8" ht="60" x14ac:dyDescent="0.25">
      <c r="A44" s="9">
        <v>3</v>
      </c>
      <c r="B44" s="58" t="s">
        <v>141</v>
      </c>
      <c r="C44" s="58" t="s">
        <v>139</v>
      </c>
      <c r="D44" s="45" t="s">
        <v>1</v>
      </c>
      <c r="E44" s="45">
        <v>3</v>
      </c>
      <c r="F44" s="45" t="s">
        <v>140</v>
      </c>
      <c r="G44" s="45">
        <v>1</v>
      </c>
      <c r="H44" s="107" t="s">
        <v>230</v>
      </c>
    </row>
    <row r="45" spans="1:8" ht="75" x14ac:dyDescent="0.25">
      <c r="A45" s="8">
        <v>4</v>
      </c>
      <c r="B45" s="68" t="s">
        <v>129</v>
      </c>
      <c r="C45" s="28" t="s">
        <v>142</v>
      </c>
      <c r="D45" s="45" t="s">
        <v>1</v>
      </c>
      <c r="E45" s="45">
        <v>1</v>
      </c>
      <c r="F45" s="27" t="s">
        <v>143</v>
      </c>
      <c r="G45" s="45">
        <v>1</v>
      </c>
      <c r="H45" s="108" t="s">
        <v>215</v>
      </c>
    </row>
    <row r="46" spans="1:8" ht="75" x14ac:dyDescent="0.25">
      <c r="A46" s="9">
        <v>5</v>
      </c>
      <c r="B46" s="69" t="s">
        <v>144</v>
      </c>
      <c r="C46" s="70" t="s">
        <v>125</v>
      </c>
      <c r="D46" s="45" t="s">
        <v>1</v>
      </c>
      <c r="E46" s="45">
        <v>1</v>
      </c>
      <c r="F46" s="27" t="s">
        <v>143</v>
      </c>
      <c r="G46" s="45">
        <v>1</v>
      </c>
      <c r="H46" s="108" t="s">
        <v>213</v>
      </c>
    </row>
    <row r="47" spans="1:8" ht="45" x14ac:dyDescent="0.25">
      <c r="A47" s="8">
        <v>6</v>
      </c>
      <c r="B47" s="69" t="s">
        <v>126</v>
      </c>
      <c r="C47" s="70" t="s">
        <v>145</v>
      </c>
      <c r="D47" s="45" t="s">
        <v>1</v>
      </c>
      <c r="E47" s="45">
        <v>1</v>
      </c>
      <c r="F47" s="27" t="s">
        <v>128</v>
      </c>
      <c r="G47" s="50">
        <v>1</v>
      </c>
      <c r="H47" s="108" t="s">
        <v>214</v>
      </c>
    </row>
  </sheetData>
  <mergeCells count="31">
    <mergeCell ref="A40:H40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1 B18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D20" sqref="D2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2" t="s">
        <v>22</v>
      </c>
      <c r="B1" s="143"/>
      <c r="C1" s="143"/>
      <c r="D1" s="143"/>
      <c r="E1" s="143"/>
      <c r="F1" s="143"/>
      <c r="G1" s="143"/>
    </row>
    <row r="2" spans="1:8" s="30" customFormat="1" ht="20.25" x14ac:dyDescent="0.3">
      <c r="A2" s="115" t="s">
        <v>68</v>
      </c>
      <c r="B2" s="115"/>
      <c r="C2" s="115"/>
      <c r="D2" s="115"/>
      <c r="E2" s="115"/>
      <c r="F2" s="115"/>
      <c r="G2" s="115"/>
      <c r="H2" s="40"/>
    </row>
    <row r="3" spans="1:8" s="30" customFormat="1" ht="20.25" x14ac:dyDescent="0.25">
      <c r="A3" s="116" t="str">
        <f>'Информация о Чемпионате'!B4</f>
        <v>Региональный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41"/>
    </row>
    <row r="4" spans="1:8" s="30" customFormat="1" ht="20.25" x14ac:dyDescent="0.3">
      <c r="A4" s="115" t="s">
        <v>69</v>
      </c>
      <c r="B4" s="115"/>
      <c r="C4" s="115"/>
      <c r="D4" s="115"/>
      <c r="E4" s="115"/>
      <c r="F4" s="115"/>
      <c r="G4" s="115"/>
      <c r="H4" s="40"/>
    </row>
    <row r="5" spans="1:8" ht="20.25" x14ac:dyDescent="0.25">
      <c r="A5" s="144" t="str">
        <f>'Информация о Чемпионате'!B3</f>
        <v>Техническое обеспечение рыбоводства</v>
      </c>
      <c r="B5" s="144"/>
      <c r="C5" s="144"/>
      <c r="D5" s="144"/>
      <c r="E5" s="144"/>
      <c r="F5" s="144"/>
      <c r="G5" s="144"/>
      <c r="H5" s="42"/>
    </row>
    <row r="6" spans="1:8" ht="20.25" x14ac:dyDescent="0.25">
      <c r="A6" s="124" t="s">
        <v>31</v>
      </c>
      <c r="B6" s="141"/>
      <c r="C6" s="141"/>
      <c r="D6" s="141"/>
      <c r="E6" s="141"/>
      <c r="F6" s="141"/>
      <c r="G6" s="141"/>
    </row>
    <row r="7" spans="1:8" ht="30" x14ac:dyDescent="0.25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32</v>
      </c>
    </row>
    <row r="8" spans="1:8" s="43" customFormat="1" ht="45" x14ac:dyDescent="0.25">
      <c r="A8" s="45">
        <v>1</v>
      </c>
      <c r="B8" s="71" t="s">
        <v>116</v>
      </c>
      <c r="C8" s="49" t="s">
        <v>115</v>
      </c>
      <c r="D8" s="45" t="s">
        <v>1</v>
      </c>
      <c r="E8" s="45">
        <v>1</v>
      </c>
      <c r="F8" s="45" t="s">
        <v>0</v>
      </c>
      <c r="G8" s="60" t="s">
        <v>117</v>
      </c>
    </row>
    <row r="9" spans="1:8" x14ac:dyDescent="0.25">
      <c r="A9" s="13">
        <v>2</v>
      </c>
      <c r="B9" s="20"/>
      <c r="C9" s="6"/>
      <c r="D9" s="19"/>
      <c r="E9" s="19"/>
      <c r="F9" s="19"/>
      <c r="G9" s="18"/>
    </row>
    <row r="10" spans="1:8" x14ac:dyDescent="0.25">
      <c r="A10" s="13">
        <v>3</v>
      </c>
      <c r="B10" s="20"/>
      <c r="C10" s="6"/>
      <c r="D10" s="7"/>
      <c r="E10" s="19"/>
      <c r="F10" s="19"/>
      <c r="G10" s="18"/>
    </row>
    <row r="11" spans="1:8" x14ac:dyDescent="0.25">
      <c r="A11" s="13">
        <v>4</v>
      </c>
      <c r="B11" s="17"/>
      <c r="C11" s="6"/>
      <c r="D11" s="16"/>
      <c r="E11" s="15"/>
      <c r="F11" s="19"/>
      <c r="G11" s="14"/>
    </row>
    <row r="12" spans="1:8" x14ac:dyDescent="0.25">
      <c r="A12" s="13">
        <v>5</v>
      </c>
      <c r="B12" s="2"/>
      <c r="C12" s="4"/>
      <c r="D12" s="3"/>
      <c r="E12" s="10"/>
      <c r="F12" s="10"/>
      <c r="G12" s="2"/>
    </row>
    <row r="13" spans="1:8" x14ac:dyDescent="0.2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013582-D50A-423D-B176-36AF130FBDF4}"/>
</file>

<file path=customXml/itemProps2.xml><?xml version="1.0" encoding="utf-8"?>
<ds:datastoreItem xmlns:ds="http://schemas.openxmlformats.org/officeDocument/2006/customXml" ds:itemID="{0BFA63CA-E870-44C9-B14F-C7F1AB7C585E}"/>
</file>

<file path=customXml/itemProps3.xml><?xml version="1.0" encoding="utf-8"?>
<ds:datastoreItem xmlns:ds="http://schemas.openxmlformats.org/officeDocument/2006/customXml" ds:itemID="{A70CFBF5-A05B-408B-B4F1-90EFC3F5E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Райбулов Сергей Петрович</cp:lastModifiedBy>
  <dcterms:created xsi:type="dcterms:W3CDTF">2023-01-11T12:24:27Z</dcterms:created>
  <dcterms:modified xsi:type="dcterms:W3CDTF">2025-02-27T09:49:08Z</dcterms:modified>
</cp:coreProperties>
</file>